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activeTab="0"/>
  </bookViews>
  <sheets>
    <sheet name="TV10" sheetId="1" r:id="rId1"/>
  </sheets>
  <definedNames/>
  <calcPr fullCalcOnLoad="1"/>
</workbook>
</file>

<file path=xl/sharedStrings.xml><?xml version="1.0" encoding="utf-8"?>
<sst xmlns="http://schemas.openxmlformats.org/spreadsheetml/2006/main" count="152" uniqueCount="123">
  <si>
    <t xml:space="preserve">Ees- ja perekonnanimi </t>
  </si>
  <si>
    <t>Sünniaeg</t>
  </si>
  <si>
    <t>Koht</t>
  </si>
  <si>
    <t>Kool</t>
  </si>
  <si>
    <t>PN 9-võistlus</t>
  </si>
  <si>
    <t>Mihhail Žitkov</t>
  </si>
  <si>
    <t>27.10.2010</t>
  </si>
  <si>
    <t>Jõhvi VPK</t>
  </si>
  <si>
    <t>Punktid</t>
  </si>
  <si>
    <t>22.07.2009</t>
  </si>
  <si>
    <t>Jõhvi PK</t>
  </si>
  <si>
    <t>Artur Uhals</t>
  </si>
  <si>
    <t>PV 9-võistlus</t>
  </si>
  <si>
    <t>Jõhvi Vene PK</t>
  </si>
  <si>
    <t>TN 6-võistlus</t>
  </si>
  <si>
    <t>Liana Muhhina</t>
  </si>
  <si>
    <t>28.01.2010</t>
  </si>
  <si>
    <t>TV 8-võistlus</t>
  </si>
  <si>
    <t>Peakohtunik:   Viktor Predbannikov</t>
  </si>
  <si>
    <t>Protokollija :  Lilia Schmidt</t>
  </si>
  <si>
    <t>Ida-Viruma TV-10 OS mitmevõistluse finaali protokoll</t>
  </si>
  <si>
    <t>Robert Marhel</t>
  </si>
  <si>
    <t>Evhenya Pivovar</t>
  </si>
  <si>
    <t>Grete Salomets</t>
  </si>
  <si>
    <t>( 60 m, kaugus, kuul, kõrgus, 60m tj, teivas, ketas, pall, 1000 m )</t>
  </si>
  <si>
    <t>( 60 m, kaugus, kuul, kõrgus, 60m tj,  teivas, ketas, pall, 1000 m )</t>
  </si>
  <si>
    <t>07-08.juunil 2022. Jõhvi Vene Põhikooli staadion</t>
  </si>
  <si>
    <t xml:space="preserve"> </t>
  </si>
  <si>
    <t>Daniil Kiseljov</t>
  </si>
  <si>
    <t>7.06.2011</t>
  </si>
  <si>
    <t>4.18.6</t>
  </si>
  <si>
    <t>2.04.2013</t>
  </si>
  <si>
    <t>4.49.0</t>
  </si>
  <si>
    <t>Mark Meier</t>
  </si>
  <si>
    <t>1.10.2014</t>
  </si>
  <si>
    <t>NH</t>
  </si>
  <si>
    <t>4.20.0</t>
  </si>
  <si>
    <t>Ignat Bronzov</t>
  </si>
  <si>
    <t>13.12.2014</t>
  </si>
  <si>
    <t>5.59.7</t>
  </si>
  <si>
    <t>v.a.</t>
  </si>
  <si>
    <t>Sheny Ding</t>
  </si>
  <si>
    <t>27.06.2014</t>
  </si>
  <si>
    <t>TLPK</t>
  </si>
  <si>
    <t>4.23.8</t>
  </si>
  <si>
    <t>Miroslav Mustasar</t>
  </si>
  <si>
    <t>19.11.2011</t>
  </si>
  <si>
    <t>Vladislav Košnev</t>
  </si>
  <si>
    <t>26.07.2015</t>
  </si>
  <si>
    <t>v.a</t>
  </si>
  <si>
    <t>2011.a. ja nooremad</t>
  </si>
  <si>
    <t>2009-2010.a.s.</t>
  </si>
  <si>
    <t>Anton Volkov</t>
  </si>
  <si>
    <t>6.07.2009</t>
  </si>
  <si>
    <t>K-Nõmme Kool</t>
  </si>
  <si>
    <t>3.28.7</t>
  </si>
  <si>
    <t>3.43.0</t>
  </si>
  <si>
    <t>Radimir Pechenev</t>
  </si>
  <si>
    <t>5.06.2010</t>
  </si>
  <si>
    <t>4.49.6</t>
  </si>
  <si>
    <t>4.00.0</t>
  </si>
  <si>
    <t>2009-2010a.s.</t>
  </si>
  <si>
    <t>( 60 m,  kõrgus, kuul, pall, 60m tj, kaugus, ketas, 600 m )</t>
  </si>
  <si>
    <t>Alina Ionova</t>
  </si>
  <si>
    <t>7.03.2009</t>
  </si>
  <si>
    <t>EPK Sillamäe</t>
  </si>
  <si>
    <t>2.00.2</t>
  </si>
  <si>
    <t>Aleksandra Artamonova</t>
  </si>
  <si>
    <t>20.12.2009</t>
  </si>
  <si>
    <t>Alina Zanina</t>
  </si>
  <si>
    <t>18.01.2009</t>
  </si>
  <si>
    <t>Kesklinna K.Sil.</t>
  </si>
  <si>
    <t>8.01.2010</t>
  </si>
  <si>
    <t>8.02.2010</t>
  </si>
  <si>
    <t>Mäetaguse PK</t>
  </si>
  <si>
    <t>1.48.3</t>
  </si>
  <si>
    <t>NM</t>
  </si>
  <si>
    <t>2.01.0</t>
  </si>
  <si>
    <t>2.02.9</t>
  </si>
  <si>
    <t>Emilie Lehtsaar</t>
  </si>
  <si>
    <t>2.00.6</t>
  </si>
  <si>
    <t>2.01.9</t>
  </si>
  <si>
    <t>( 60 m,  kõrgus, pall,  60m tj, kaugus, 600 m )</t>
  </si>
  <si>
    <t>23.01.2013</t>
  </si>
  <si>
    <t>Häli Tepper</t>
  </si>
  <si>
    <t>28.04.2011</t>
  </si>
  <si>
    <t>Toila Gümnaas.</t>
  </si>
  <si>
    <t>Helena Reelo</t>
  </si>
  <si>
    <t>17.05.2011</t>
  </si>
  <si>
    <t>Hiie Tepper</t>
  </si>
  <si>
    <t>Annabel Jõesaar</t>
  </si>
  <si>
    <t>17.02.2011</t>
  </si>
  <si>
    <t>Jõhvi Põhikool</t>
  </si>
  <si>
    <t>Greeta Klaasmägi</t>
  </si>
  <si>
    <t>10.05.2011</t>
  </si>
  <si>
    <t>Marelle Küngas</t>
  </si>
  <si>
    <t>3.10.2012</t>
  </si>
  <si>
    <t>Barbare Dzimitriašvili</t>
  </si>
  <si>
    <t>2.09.2012</t>
  </si>
  <si>
    <t>Adele Nurme</t>
  </si>
  <si>
    <t>4.06.2011</t>
  </si>
  <si>
    <t>Anna Mašinistova</t>
  </si>
  <si>
    <t>14.08.2011</t>
  </si>
  <si>
    <t>Vasilisa Vorobjova</t>
  </si>
  <si>
    <t>2.18.3</t>
  </si>
  <si>
    <t>2.29.6</t>
  </si>
  <si>
    <t>2.10.2</t>
  </si>
  <si>
    <t>2.10.6</t>
  </si>
  <si>
    <t>2.21.8</t>
  </si>
  <si>
    <t>2.27.7</t>
  </si>
  <si>
    <t>2.32.4</t>
  </si>
  <si>
    <t>2.37.0</t>
  </si>
  <si>
    <t>2.20.8</t>
  </si>
  <si>
    <t>Võist.p.</t>
  </si>
  <si>
    <t>K-Järve VPK</t>
  </si>
  <si>
    <t>Võistkondlik arvestus:</t>
  </si>
  <si>
    <t>Jõhvi Vene Põhikool</t>
  </si>
  <si>
    <t>Jõhvi Põhvikool</t>
  </si>
  <si>
    <t>Toila Gõmnaasium</t>
  </si>
  <si>
    <t>Sillamäe Eesti PK</t>
  </si>
  <si>
    <t>Kohtla Nõmme PK</t>
  </si>
  <si>
    <t>Mäetaguse Kool</t>
  </si>
  <si>
    <t>Sillamäe Kesklinna Kool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</si>
</sst>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_-;\-* #,##0_-;_-* &quot;-&quot;_-;_-@_-"/>
    <numFmt numFmtId="178" formatCode="_-* #,##0.00\ &quot;XDR&quot;_-;\-* #,##0.00\ &quot;XDR&quot;_-;_-* &quot;-&quot;??\ &quot;XDR&quot;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95">
      <selection activeCell="F111" sqref="F111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0.140625" style="0" customWidth="1"/>
    <col min="4" max="4" width="13.421875" style="0" customWidth="1"/>
    <col min="5" max="5" width="7.28125" style="0" customWidth="1"/>
    <col min="6" max="6" width="6.28125" style="0" customWidth="1"/>
    <col min="7" max="7" width="8.421875" style="0" customWidth="1"/>
    <col min="8" max="8" width="6.57421875" style="0" customWidth="1"/>
    <col min="9" max="9" width="6.140625" style="0" customWidth="1"/>
    <col min="10" max="10" width="6.28125" style="0" customWidth="1"/>
    <col min="11" max="12" width="6.421875" style="0" customWidth="1"/>
    <col min="13" max="13" width="7.140625" style="0" customWidth="1"/>
    <col min="14" max="14" width="7.421875" style="0" customWidth="1"/>
    <col min="15" max="15" width="6.8515625" style="0" customWidth="1"/>
    <col min="16" max="16" width="5.28125" style="0" customWidth="1"/>
  </cols>
  <sheetData>
    <row r="1" spans="2:9" ht="12.75">
      <c r="B1" s="3" t="s">
        <v>20</v>
      </c>
      <c r="C1" s="3"/>
      <c r="D1" s="3"/>
      <c r="E1" s="3"/>
      <c r="F1" s="3"/>
      <c r="G1" s="3"/>
      <c r="H1" s="3"/>
      <c r="I1" s="3"/>
    </row>
    <row r="2" spans="9:14" ht="12.75">
      <c r="I2" s="3" t="s">
        <v>26</v>
      </c>
      <c r="J2" s="3"/>
      <c r="K2" s="3"/>
      <c r="L2" s="3"/>
      <c r="M2" s="3"/>
      <c r="N2" s="3"/>
    </row>
    <row r="3" spans="2:13" ht="15">
      <c r="B3" s="2" t="s">
        <v>4</v>
      </c>
      <c r="C3" s="3" t="s">
        <v>50</v>
      </c>
      <c r="D3" s="3"/>
      <c r="E3" s="7" t="s">
        <v>25</v>
      </c>
      <c r="F3" s="7"/>
      <c r="G3" s="7"/>
      <c r="H3" s="7"/>
      <c r="I3" s="7"/>
      <c r="J3" s="7"/>
      <c r="K3" s="7"/>
      <c r="L3" s="7"/>
      <c r="M3" s="7"/>
    </row>
    <row r="4" spans="2:13" ht="15">
      <c r="B4" s="2"/>
      <c r="C4" s="3"/>
      <c r="D4" s="3"/>
      <c r="E4" s="7"/>
      <c r="F4" s="7"/>
      <c r="G4" s="7"/>
      <c r="H4" s="7"/>
      <c r="I4" s="7"/>
      <c r="J4" s="7"/>
      <c r="K4" s="7"/>
      <c r="L4" s="7"/>
      <c r="M4" s="7"/>
    </row>
    <row r="5" spans="2:13" ht="15">
      <c r="B5" s="2"/>
      <c r="C5" s="3"/>
      <c r="D5" s="3"/>
      <c r="E5" s="7"/>
      <c r="F5" s="7"/>
      <c r="G5" s="7"/>
      <c r="H5" s="7"/>
      <c r="I5" s="7"/>
      <c r="J5" s="7"/>
      <c r="K5" s="7"/>
      <c r="L5" s="7"/>
      <c r="M5" s="7"/>
    </row>
    <row r="6" spans="1:16" ht="12.75">
      <c r="A6" s="8" t="s">
        <v>2</v>
      </c>
      <c r="B6" s="8" t="s">
        <v>0</v>
      </c>
      <c r="C6" s="8" t="s">
        <v>1</v>
      </c>
      <c r="D6" s="9" t="s">
        <v>3</v>
      </c>
      <c r="E6" s="20"/>
      <c r="F6" s="20"/>
      <c r="G6" s="21"/>
      <c r="H6" s="20"/>
      <c r="I6" s="21"/>
      <c r="J6" s="20"/>
      <c r="K6" s="21"/>
      <c r="L6" s="20"/>
      <c r="M6" s="4"/>
      <c r="N6" s="9" t="s">
        <v>8</v>
      </c>
      <c r="O6" s="9" t="s">
        <v>113</v>
      </c>
      <c r="P6" s="1"/>
    </row>
    <row r="7" spans="1:16" ht="12.75">
      <c r="A7" s="1"/>
      <c r="B7" s="1"/>
      <c r="C7" s="1"/>
      <c r="D7" s="1"/>
      <c r="E7" s="5"/>
      <c r="F7" s="5"/>
      <c r="G7" s="5"/>
      <c r="H7" s="5"/>
      <c r="I7" s="5"/>
      <c r="J7" s="5"/>
      <c r="K7" s="5"/>
      <c r="L7" s="5"/>
      <c r="M7" s="4"/>
      <c r="N7" s="4"/>
      <c r="O7" s="5"/>
      <c r="P7" s="1"/>
    </row>
    <row r="8" spans="1:16" ht="12.75">
      <c r="A8" s="5">
        <v>1</v>
      </c>
      <c r="B8" s="1" t="s">
        <v>28</v>
      </c>
      <c r="C8" s="1" t="s">
        <v>29</v>
      </c>
      <c r="D8" s="1" t="s">
        <v>13</v>
      </c>
      <c r="E8" s="5">
        <v>10.05</v>
      </c>
      <c r="F8" s="5">
        <v>3.71</v>
      </c>
      <c r="G8" s="5">
        <v>7.18</v>
      </c>
      <c r="H8" s="15">
        <v>1.3</v>
      </c>
      <c r="I8" s="15">
        <v>12</v>
      </c>
      <c r="J8" s="15">
        <v>1.9</v>
      </c>
      <c r="K8" s="5">
        <v>10.73</v>
      </c>
      <c r="L8" s="5">
        <v>28.97</v>
      </c>
      <c r="M8" s="4" t="s">
        <v>30</v>
      </c>
      <c r="N8" s="5"/>
      <c r="O8" s="5"/>
      <c r="P8" s="1"/>
    </row>
    <row r="9" spans="1:16" ht="12.75">
      <c r="A9" s="5"/>
      <c r="B9" s="1"/>
      <c r="C9" s="1"/>
      <c r="D9" s="1"/>
      <c r="E9" s="5">
        <v>286</v>
      </c>
      <c r="F9" s="5">
        <v>307</v>
      </c>
      <c r="G9" s="5">
        <v>435</v>
      </c>
      <c r="H9" s="5">
        <v>457</v>
      </c>
      <c r="I9" s="5">
        <v>469</v>
      </c>
      <c r="J9" s="5">
        <v>291</v>
      </c>
      <c r="K9" s="5">
        <v>147</v>
      </c>
      <c r="L9" s="5">
        <v>253</v>
      </c>
      <c r="M9" s="5">
        <v>240</v>
      </c>
      <c r="N9" s="9">
        <f>SUM(E9:M9)</f>
        <v>2885</v>
      </c>
      <c r="O9" s="5">
        <v>6</v>
      </c>
      <c r="P9" s="1"/>
    </row>
    <row r="10" spans="1:16" ht="12.75">
      <c r="A10" s="5"/>
      <c r="B10" s="1"/>
      <c r="C10" s="1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</row>
    <row r="11" spans="1:16" ht="12.75">
      <c r="A11" s="5">
        <v>2</v>
      </c>
      <c r="B11" s="1" t="s">
        <v>21</v>
      </c>
      <c r="C11" s="11" t="s">
        <v>31</v>
      </c>
      <c r="D11" s="6" t="s">
        <v>13</v>
      </c>
      <c r="E11" s="5">
        <v>10.35</v>
      </c>
      <c r="F11" s="5">
        <v>3.72</v>
      </c>
      <c r="G11" s="15">
        <v>5</v>
      </c>
      <c r="H11" s="5">
        <v>1.15</v>
      </c>
      <c r="I11" s="15">
        <v>12.4</v>
      </c>
      <c r="J11" s="15">
        <v>1.3</v>
      </c>
      <c r="K11" s="5">
        <v>11.89</v>
      </c>
      <c r="L11" s="5">
        <v>25.15</v>
      </c>
      <c r="M11" s="4" t="s">
        <v>32</v>
      </c>
      <c r="N11" s="5"/>
      <c r="O11" s="1"/>
      <c r="P11" s="1"/>
    </row>
    <row r="12" spans="1:16" ht="12.75">
      <c r="A12" s="5"/>
      <c r="B12" s="1"/>
      <c r="C12" s="1"/>
      <c r="D12" s="1"/>
      <c r="E12" s="5">
        <v>226</v>
      </c>
      <c r="F12" s="5">
        <v>310</v>
      </c>
      <c r="G12" s="5">
        <v>254</v>
      </c>
      <c r="H12" s="5">
        <v>311</v>
      </c>
      <c r="I12" s="5">
        <v>411</v>
      </c>
      <c r="J12" s="5">
        <v>0</v>
      </c>
      <c r="K12" s="5">
        <v>174</v>
      </c>
      <c r="L12" s="5">
        <v>205</v>
      </c>
      <c r="M12" s="5">
        <v>89</v>
      </c>
      <c r="N12" s="9">
        <f>SUM(E12:M12)</f>
        <v>1980</v>
      </c>
      <c r="O12" s="14">
        <v>5</v>
      </c>
      <c r="P12" s="1"/>
    </row>
    <row r="13" spans="1:16" ht="12.75">
      <c r="A13" s="5"/>
      <c r="B13" s="1"/>
      <c r="C13" s="1"/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  <c r="P13" s="1"/>
    </row>
    <row r="14" spans="1:16" ht="12.75">
      <c r="A14" s="5">
        <v>3</v>
      </c>
      <c r="B14" s="6" t="s">
        <v>33</v>
      </c>
      <c r="C14" s="11" t="s">
        <v>34</v>
      </c>
      <c r="D14" s="6" t="s">
        <v>13</v>
      </c>
      <c r="E14" s="5">
        <v>10.38</v>
      </c>
      <c r="F14" s="5">
        <v>3.48</v>
      </c>
      <c r="G14" s="5">
        <v>4.91</v>
      </c>
      <c r="H14" s="15">
        <v>1</v>
      </c>
      <c r="I14" s="4">
        <v>13.46</v>
      </c>
      <c r="J14" s="4" t="s">
        <v>35</v>
      </c>
      <c r="K14" s="15">
        <v>9.8</v>
      </c>
      <c r="L14" s="5">
        <v>19.43</v>
      </c>
      <c r="M14" s="4" t="s">
        <v>36</v>
      </c>
      <c r="N14" s="5"/>
      <c r="O14" s="1"/>
      <c r="P14" s="1"/>
    </row>
    <row r="15" spans="1:16" ht="12.75">
      <c r="A15" s="5"/>
      <c r="B15" s="1"/>
      <c r="C15" s="1"/>
      <c r="D15" s="1"/>
      <c r="E15" s="5">
        <v>206</v>
      </c>
      <c r="F15" s="5">
        <v>250</v>
      </c>
      <c r="G15" s="5">
        <v>247</v>
      </c>
      <c r="H15" s="5">
        <v>186</v>
      </c>
      <c r="I15" s="5">
        <v>274</v>
      </c>
      <c r="J15" s="5">
        <v>0</v>
      </c>
      <c r="K15" s="5">
        <v>126</v>
      </c>
      <c r="L15" s="5">
        <v>129</v>
      </c>
      <c r="M15" s="5">
        <v>231</v>
      </c>
      <c r="N15" s="9">
        <f>SUM(E15:M15)</f>
        <v>1649</v>
      </c>
      <c r="O15" s="14">
        <v>4</v>
      </c>
      <c r="P15" s="1"/>
    </row>
    <row r="16" ht="12.75">
      <c r="P16" s="1"/>
    </row>
    <row r="17" spans="1:16" ht="12.75">
      <c r="A17" s="5">
        <v>4</v>
      </c>
      <c r="B17" s="6" t="s">
        <v>37</v>
      </c>
      <c r="C17" s="11" t="s">
        <v>38</v>
      </c>
      <c r="D17" s="6" t="s">
        <v>13</v>
      </c>
      <c r="E17" s="5">
        <v>12.09</v>
      </c>
      <c r="F17" s="5">
        <v>2.63</v>
      </c>
      <c r="G17" s="5">
        <v>4.46</v>
      </c>
      <c r="H17" s="4" t="s">
        <v>35</v>
      </c>
      <c r="I17" s="5">
        <v>15.96</v>
      </c>
      <c r="J17" s="4" t="s">
        <v>35</v>
      </c>
      <c r="K17" s="5">
        <v>6.47</v>
      </c>
      <c r="L17" s="5">
        <v>20.13</v>
      </c>
      <c r="M17" s="4" t="s">
        <v>39</v>
      </c>
      <c r="N17" s="5"/>
      <c r="O17" s="1"/>
      <c r="P17" s="1"/>
    </row>
    <row r="18" spans="1:21" ht="12.75">
      <c r="A18" s="5"/>
      <c r="B18" s="1"/>
      <c r="C18" s="1"/>
      <c r="D18" s="1"/>
      <c r="E18" s="5">
        <v>0</v>
      </c>
      <c r="F18" s="5">
        <v>78</v>
      </c>
      <c r="G18" s="5">
        <v>211</v>
      </c>
      <c r="H18" s="5">
        <v>0</v>
      </c>
      <c r="I18" s="5">
        <v>54</v>
      </c>
      <c r="J18" s="5">
        <v>0</v>
      </c>
      <c r="K18" s="5">
        <v>54</v>
      </c>
      <c r="L18" s="5">
        <v>138</v>
      </c>
      <c r="M18" s="5">
        <v>0</v>
      </c>
      <c r="N18" s="9">
        <f>SUM(E18:M18)</f>
        <v>535</v>
      </c>
      <c r="O18" s="14">
        <v>3</v>
      </c>
      <c r="P18" s="1"/>
      <c r="U18" t="s">
        <v>27</v>
      </c>
    </row>
    <row r="19" spans="1:16" ht="12.75">
      <c r="A19" s="5"/>
      <c r="B19" s="1"/>
      <c r="C19" s="1"/>
      <c r="D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  <c r="P19" s="1"/>
    </row>
    <row r="20" spans="1:16" ht="12.75">
      <c r="A20" s="4" t="s">
        <v>40</v>
      </c>
      <c r="B20" s="6" t="s">
        <v>41</v>
      </c>
      <c r="C20" s="11" t="s">
        <v>42</v>
      </c>
      <c r="D20" s="6" t="s">
        <v>43</v>
      </c>
      <c r="E20" s="5">
        <v>11.93</v>
      </c>
      <c r="F20" s="15">
        <v>3</v>
      </c>
      <c r="G20" s="5">
        <v>4.31</v>
      </c>
      <c r="H20" s="5">
        <v>0.95</v>
      </c>
      <c r="I20" s="5">
        <v>13.8</v>
      </c>
      <c r="J20" s="4" t="s">
        <v>35</v>
      </c>
      <c r="K20" s="5">
        <v>5.69</v>
      </c>
      <c r="L20" s="5">
        <v>13.05</v>
      </c>
      <c r="M20" s="4" t="s">
        <v>44</v>
      </c>
      <c r="N20" s="5"/>
      <c r="O20" s="1"/>
      <c r="P20" s="1"/>
    </row>
    <row r="21" spans="1:16" ht="12.75">
      <c r="A21" s="5"/>
      <c r="B21" s="1"/>
      <c r="C21" s="1"/>
      <c r="D21" s="1"/>
      <c r="E21" s="5">
        <v>0</v>
      </c>
      <c r="F21" s="5">
        <v>145</v>
      </c>
      <c r="G21" s="5">
        <v>200</v>
      </c>
      <c r="H21" s="5">
        <v>149</v>
      </c>
      <c r="I21" s="5">
        <v>236</v>
      </c>
      <c r="J21" s="5">
        <v>0</v>
      </c>
      <c r="K21" s="5">
        <v>0</v>
      </c>
      <c r="L21" s="5">
        <v>50</v>
      </c>
      <c r="M21" s="5">
        <v>209</v>
      </c>
      <c r="N21" s="9">
        <f>SUM(E21:M21)</f>
        <v>989</v>
      </c>
      <c r="O21" s="14"/>
      <c r="P21" s="1"/>
    </row>
    <row r="22" spans="1:16" ht="12.75">
      <c r="A22" s="5"/>
      <c r="B22" s="1"/>
      <c r="C22" s="1"/>
      <c r="D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1"/>
      <c r="P22" s="1"/>
    </row>
    <row r="23" spans="1:16" ht="12.75">
      <c r="A23" s="4" t="s">
        <v>49</v>
      </c>
      <c r="B23" s="6" t="s">
        <v>45</v>
      </c>
      <c r="C23" s="6" t="s">
        <v>46</v>
      </c>
      <c r="D23" s="1"/>
      <c r="E23" s="16">
        <v>14.2</v>
      </c>
      <c r="F23" s="4"/>
      <c r="G23" s="4"/>
      <c r="H23" s="4"/>
      <c r="I23" s="4"/>
      <c r="J23" s="4"/>
      <c r="K23" s="4"/>
      <c r="L23" s="4"/>
      <c r="M23" s="4"/>
      <c r="N23" s="5"/>
      <c r="O23" s="5"/>
      <c r="P23" s="1"/>
    </row>
    <row r="24" spans="1:16" ht="12.75">
      <c r="A24" s="1"/>
      <c r="B24" s="1"/>
      <c r="C24" s="1"/>
      <c r="D24" s="1"/>
      <c r="E24" s="5">
        <v>194</v>
      </c>
      <c r="F24" s="5"/>
      <c r="G24" s="5"/>
      <c r="H24" s="5"/>
      <c r="I24" s="5"/>
      <c r="J24" s="5"/>
      <c r="K24" s="5"/>
      <c r="L24" s="5"/>
      <c r="M24" s="5"/>
      <c r="N24" s="5"/>
      <c r="O24" s="14"/>
      <c r="P24" s="1"/>
    </row>
    <row r="25" spans="1:16" ht="12.75">
      <c r="A25" s="1"/>
      <c r="B25" s="1"/>
      <c r="C25" s="1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14"/>
      <c r="P25" s="1"/>
    </row>
    <row r="26" spans="1:16" ht="12.75">
      <c r="A26" s="6" t="s">
        <v>40</v>
      </c>
      <c r="B26" s="6" t="s">
        <v>47</v>
      </c>
      <c r="C26" s="6" t="s">
        <v>48</v>
      </c>
      <c r="D26" s="1"/>
      <c r="E26" s="15">
        <v>18</v>
      </c>
      <c r="F26" s="5"/>
      <c r="G26" s="5"/>
      <c r="H26" s="5"/>
      <c r="I26" s="5"/>
      <c r="J26" s="5"/>
      <c r="K26" s="5"/>
      <c r="L26" s="5"/>
      <c r="M26" s="5"/>
      <c r="N26" s="5"/>
      <c r="O26" s="14"/>
      <c r="P26" s="1"/>
    </row>
    <row r="27" spans="1:16" ht="12.75">
      <c r="A27" s="1"/>
      <c r="B27" s="1"/>
      <c r="C27" s="1"/>
      <c r="D27" s="1"/>
      <c r="E27" s="5">
        <v>0</v>
      </c>
      <c r="F27" s="5"/>
      <c r="G27" s="5"/>
      <c r="H27" s="5"/>
      <c r="I27" s="5"/>
      <c r="J27" s="5"/>
      <c r="K27" s="5"/>
      <c r="L27" s="5"/>
      <c r="M27" s="5"/>
      <c r="N27" s="5"/>
      <c r="O27" s="14"/>
      <c r="P27" s="1"/>
    </row>
    <row r="28" spans="1:16" ht="12.75">
      <c r="A28" s="1"/>
      <c r="B28" s="1"/>
      <c r="C28" s="1"/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14"/>
      <c r="P28" s="1"/>
    </row>
    <row r="29" spans="1:16" ht="12.75">
      <c r="A29" s="1"/>
      <c r="B29" s="1"/>
      <c r="C29" s="1"/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14"/>
      <c r="P29" s="1"/>
    </row>
    <row r="30" spans="1:16" ht="12.75">
      <c r="A30" s="1"/>
      <c r="B30" s="1"/>
      <c r="C30" s="1"/>
      <c r="D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14"/>
      <c r="P30" s="1"/>
    </row>
    <row r="31" spans="1:16" ht="15">
      <c r="A31" s="5"/>
      <c r="B31" s="2" t="s">
        <v>12</v>
      </c>
      <c r="C31" s="3" t="s">
        <v>51</v>
      </c>
      <c r="D31" s="3"/>
      <c r="E31" s="7" t="s">
        <v>24</v>
      </c>
      <c r="F31" s="7"/>
      <c r="G31" s="7"/>
      <c r="H31" s="7"/>
      <c r="I31" s="7"/>
      <c r="J31" s="7"/>
      <c r="K31" s="7"/>
      <c r="L31" s="7"/>
      <c r="M31" s="7"/>
      <c r="N31" s="1"/>
      <c r="O31" s="1"/>
      <c r="P31" s="1"/>
    </row>
    <row r="32" spans="1:16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4">
        <v>1</v>
      </c>
      <c r="B33" s="6" t="s">
        <v>52</v>
      </c>
      <c r="C33" s="11" t="s">
        <v>53</v>
      </c>
      <c r="D33" s="4" t="s">
        <v>54</v>
      </c>
      <c r="E33" s="4">
        <v>8.33</v>
      </c>
      <c r="F33" s="4">
        <v>4.91</v>
      </c>
      <c r="G33" s="16">
        <v>9.4</v>
      </c>
      <c r="H33" s="16">
        <v>1.4</v>
      </c>
      <c r="I33" s="4">
        <v>9.84</v>
      </c>
      <c r="J33" s="15">
        <v>1.3</v>
      </c>
      <c r="K33" s="4">
        <v>22.17</v>
      </c>
      <c r="L33" s="4">
        <v>46.25</v>
      </c>
      <c r="M33" s="4" t="s">
        <v>55</v>
      </c>
      <c r="N33" s="5"/>
      <c r="O33" s="1"/>
      <c r="P33" s="1"/>
    </row>
    <row r="34" spans="1:16" ht="12.75">
      <c r="A34" s="5"/>
      <c r="B34" s="1"/>
      <c r="C34" s="1"/>
      <c r="D34" s="1"/>
      <c r="E34" s="5">
        <v>734</v>
      </c>
      <c r="F34" s="5">
        <v>666</v>
      </c>
      <c r="G34" s="5">
        <v>634</v>
      </c>
      <c r="H34" s="5">
        <v>564</v>
      </c>
      <c r="I34" s="5">
        <v>839</v>
      </c>
      <c r="J34" s="5">
        <v>0</v>
      </c>
      <c r="K34" s="5">
        <v>427</v>
      </c>
      <c r="L34" s="5">
        <v>496</v>
      </c>
      <c r="M34" s="5">
        <v>623</v>
      </c>
      <c r="N34" s="9">
        <f>SUM(E34:M34)</f>
        <v>4983</v>
      </c>
      <c r="O34" s="14">
        <v>6</v>
      </c>
      <c r="P34" s="1"/>
    </row>
    <row r="35" spans="1:16" ht="12.75">
      <c r="A35" s="5"/>
      <c r="B35" s="1"/>
      <c r="C35" s="1"/>
      <c r="D35" s="1"/>
      <c r="E35" s="5"/>
      <c r="F35" s="5"/>
      <c r="G35" s="5"/>
      <c r="H35" s="5"/>
      <c r="I35" s="5"/>
      <c r="J35" s="5"/>
      <c r="K35" s="5"/>
      <c r="L35" s="5"/>
      <c r="M35" s="5"/>
      <c r="N35" s="5"/>
      <c r="O35" s="1"/>
      <c r="P35" s="1"/>
    </row>
    <row r="36" spans="1:16" ht="12.75">
      <c r="A36" s="5">
        <v>2</v>
      </c>
      <c r="B36" s="1" t="s">
        <v>5</v>
      </c>
      <c r="C36" s="1" t="s">
        <v>6</v>
      </c>
      <c r="D36" s="1" t="s">
        <v>7</v>
      </c>
      <c r="E36" s="4">
        <v>8.81</v>
      </c>
      <c r="F36" s="5">
        <v>4.63</v>
      </c>
      <c r="G36" s="4">
        <v>8.04</v>
      </c>
      <c r="H36" s="4">
        <v>1.45</v>
      </c>
      <c r="I36" s="4">
        <v>10.37</v>
      </c>
      <c r="J36" s="15">
        <v>2.1</v>
      </c>
      <c r="K36" s="5">
        <v>16.29</v>
      </c>
      <c r="L36" s="5">
        <v>35.65</v>
      </c>
      <c r="M36" s="4" t="s">
        <v>56</v>
      </c>
      <c r="N36" s="5"/>
      <c r="O36" s="1"/>
      <c r="P36" s="1"/>
    </row>
    <row r="37" spans="1:16" ht="12.75">
      <c r="A37" s="5"/>
      <c r="B37" s="1"/>
      <c r="C37" s="1"/>
      <c r="D37" s="1"/>
      <c r="E37" s="5">
        <v>582</v>
      </c>
      <c r="F37" s="5">
        <v>574</v>
      </c>
      <c r="G37" s="5">
        <v>511</v>
      </c>
      <c r="H37" s="5">
        <v>621</v>
      </c>
      <c r="I37" s="5">
        <v>740</v>
      </c>
      <c r="J37" s="5">
        <v>374</v>
      </c>
      <c r="K37" s="5">
        <v>280</v>
      </c>
      <c r="L37" s="5">
        <v>347</v>
      </c>
      <c r="M37" s="5">
        <v>496</v>
      </c>
      <c r="N37" s="9">
        <f>SUM(E37:M37)</f>
        <v>4525</v>
      </c>
      <c r="O37" s="14">
        <v>5</v>
      </c>
      <c r="P37" s="1"/>
    </row>
    <row r="38" spans="1:16" ht="12.75">
      <c r="A38" s="5"/>
      <c r="B38" s="1"/>
      <c r="C38" s="1"/>
      <c r="D38" s="1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  <c r="P38" s="1"/>
    </row>
    <row r="39" spans="1:16" ht="12.75">
      <c r="A39" s="5">
        <v>3</v>
      </c>
      <c r="B39" s="6" t="s">
        <v>57</v>
      </c>
      <c r="C39" s="6" t="s">
        <v>58</v>
      </c>
      <c r="D39" s="6" t="s">
        <v>114</v>
      </c>
      <c r="E39" s="5">
        <v>8.55</v>
      </c>
      <c r="F39" s="4">
        <v>3.98</v>
      </c>
      <c r="G39" s="5">
        <v>7.78</v>
      </c>
      <c r="H39" s="15">
        <v>1.3</v>
      </c>
      <c r="I39" s="5">
        <v>11.17</v>
      </c>
      <c r="J39" s="16">
        <v>1.1</v>
      </c>
      <c r="K39" s="4">
        <v>13.06</v>
      </c>
      <c r="L39" s="4">
        <v>32.83</v>
      </c>
      <c r="M39" s="4" t="s">
        <v>59</v>
      </c>
      <c r="N39" s="5"/>
      <c r="O39" s="1"/>
      <c r="P39" s="1"/>
    </row>
    <row r="40" spans="1:15" ht="12.75">
      <c r="A40" s="5"/>
      <c r="B40" s="1"/>
      <c r="C40" s="1"/>
      <c r="D40" s="1"/>
      <c r="E40" s="5">
        <v>671</v>
      </c>
      <c r="F40" s="5">
        <v>379</v>
      </c>
      <c r="G40" s="5">
        <v>488</v>
      </c>
      <c r="H40" s="5">
        <v>457</v>
      </c>
      <c r="I40" s="5">
        <v>600</v>
      </c>
      <c r="J40" s="5">
        <v>0</v>
      </c>
      <c r="K40" s="5">
        <v>202</v>
      </c>
      <c r="L40" s="5">
        <v>309</v>
      </c>
      <c r="M40" s="5">
        <v>87</v>
      </c>
      <c r="N40" s="9">
        <f>SUM(E40:M40)</f>
        <v>3193</v>
      </c>
      <c r="O40" s="14">
        <v>4</v>
      </c>
    </row>
    <row r="41" spans="1:14" ht="12.75">
      <c r="A41" s="5"/>
      <c r="B41" s="1"/>
      <c r="C41" s="1"/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>
        <v>4</v>
      </c>
      <c r="B42" s="6" t="s">
        <v>11</v>
      </c>
      <c r="C42" s="1" t="s">
        <v>9</v>
      </c>
      <c r="D42" s="1" t="s">
        <v>10</v>
      </c>
      <c r="E42" s="5">
        <v>9.12</v>
      </c>
      <c r="F42" s="5">
        <v>3.58</v>
      </c>
      <c r="G42" s="5">
        <v>6.58</v>
      </c>
      <c r="H42" s="15">
        <v>1.3</v>
      </c>
      <c r="I42" s="5">
        <v>11.59</v>
      </c>
      <c r="J42" s="4" t="s">
        <v>35</v>
      </c>
      <c r="K42" s="5">
        <v>14.8</v>
      </c>
      <c r="L42" s="5">
        <v>29.44</v>
      </c>
      <c r="M42" s="4" t="s">
        <v>60</v>
      </c>
      <c r="N42" s="5"/>
    </row>
    <row r="43" spans="1:15" ht="12.75">
      <c r="A43" s="5"/>
      <c r="B43" s="1"/>
      <c r="C43" s="1"/>
      <c r="D43" s="1"/>
      <c r="E43" s="5">
        <v>500</v>
      </c>
      <c r="F43" s="5">
        <v>274</v>
      </c>
      <c r="G43" s="5">
        <v>384</v>
      </c>
      <c r="H43" s="5">
        <v>457</v>
      </c>
      <c r="I43" s="5">
        <v>532</v>
      </c>
      <c r="J43" s="5">
        <v>0</v>
      </c>
      <c r="K43" s="5">
        <v>243</v>
      </c>
      <c r="L43" s="5">
        <v>262</v>
      </c>
      <c r="M43" s="5">
        <v>363</v>
      </c>
      <c r="N43" s="9">
        <f>SUM(E43:M43)</f>
        <v>3015</v>
      </c>
      <c r="O43" s="14">
        <v>3</v>
      </c>
    </row>
    <row r="44" spans="1:15" ht="12.75">
      <c r="A44" s="5"/>
      <c r="B44" s="1"/>
      <c r="C44" s="1"/>
      <c r="D44" s="1"/>
      <c r="E44" s="5"/>
      <c r="F44" s="5"/>
      <c r="G44" s="5"/>
      <c r="H44" s="5"/>
      <c r="I44" s="5"/>
      <c r="J44" s="5"/>
      <c r="K44" s="5"/>
      <c r="L44" s="5"/>
      <c r="M44" s="5"/>
      <c r="N44" s="9"/>
      <c r="O44" s="14"/>
    </row>
    <row r="45" spans="1:15" ht="12.75">
      <c r="A45" s="5"/>
      <c r="B45" s="1"/>
      <c r="C45" s="1"/>
      <c r="D45" s="1"/>
      <c r="E45" s="5"/>
      <c r="F45" s="5"/>
      <c r="G45" s="5"/>
      <c r="H45" s="5"/>
      <c r="I45" s="5"/>
      <c r="J45" s="5"/>
      <c r="K45" s="5"/>
      <c r="L45" s="5"/>
      <c r="M45" s="5"/>
      <c r="N45" s="9"/>
      <c r="O45" s="14"/>
    </row>
    <row r="46" spans="1:14" ht="12.75">
      <c r="A46" s="5"/>
      <c r="B46" s="1"/>
      <c r="C46" s="1"/>
      <c r="D46" s="1"/>
      <c r="E46" s="5"/>
      <c r="F46" s="5"/>
      <c r="G46" s="5"/>
      <c r="H46" s="5"/>
      <c r="I46" s="5"/>
      <c r="J46" s="5"/>
      <c r="K46" s="5"/>
      <c r="L46" s="5"/>
      <c r="N46" s="5"/>
    </row>
    <row r="47" spans="1:14" ht="15">
      <c r="A47" s="10"/>
      <c r="B47" s="2" t="s">
        <v>14</v>
      </c>
      <c r="C47" s="3" t="s">
        <v>50</v>
      </c>
      <c r="D47" s="3"/>
      <c r="E47" s="7" t="s">
        <v>82</v>
      </c>
      <c r="F47" s="7"/>
      <c r="G47" s="7"/>
      <c r="H47" s="7"/>
      <c r="I47" s="7"/>
      <c r="J47" s="7"/>
      <c r="K47" s="7"/>
      <c r="L47" s="7"/>
      <c r="M47" s="7"/>
      <c r="N47" s="10"/>
    </row>
    <row r="48" spans="1:14" ht="15">
      <c r="A48" s="10"/>
      <c r="B48" s="2"/>
      <c r="C48" s="3"/>
      <c r="D48" s="3"/>
      <c r="E48" s="7"/>
      <c r="F48" s="7"/>
      <c r="G48" s="7"/>
      <c r="H48" s="7"/>
      <c r="I48" s="7"/>
      <c r="J48" s="7"/>
      <c r="K48" s="7"/>
      <c r="L48" s="7"/>
      <c r="M48" s="7"/>
      <c r="N48" s="10"/>
    </row>
    <row r="49" spans="1:14" ht="12.75">
      <c r="A49" s="10">
        <v>1</v>
      </c>
      <c r="B49" s="7" t="s">
        <v>84</v>
      </c>
      <c r="C49" s="7" t="s">
        <v>85</v>
      </c>
      <c r="D49" s="7" t="s">
        <v>86</v>
      </c>
      <c r="E49" s="10">
        <v>8.63</v>
      </c>
      <c r="F49" s="10">
        <v>1.45</v>
      </c>
      <c r="G49" s="10">
        <v>21.52</v>
      </c>
      <c r="H49" s="17">
        <v>10.1</v>
      </c>
      <c r="I49" s="10">
        <v>4.33</v>
      </c>
      <c r="J49" s="13" t="s">
        <v>104</v>
      </c>
      <c r="K49" s="10"/>
      <c r="L49" s="10"/>
      <c r="M49" s="10"/>
      <c r="N49" s="10"/>
    </row>
    <row r="50" spans="1:15" ht="12.75">
      <c r="A50" s="10"/>
      <c r="E50" s="10">
        <v>745</v>
      </c>
      <c r="F50" s="10">
        <v>805</v>
      </c>
      <c r="G50" s="10">
        <v>263</v>
      </c>
      <c r="H50" s="10">
        <v>901</v>
      </c>
      <c r="I50" s="10">
        <v>663</v>
      </c>
      <c r="J50" s="10">
        <v>403</v>
      </c>
      <c r="K50" s="10"/>
      <c r="L50" s="10"/>
      <c r="M50" s="10"/>
      <c r="N50" s="18">
        <f>SUM(E50:M50)</f>
        <v>3780</v>
      </c>
      <c r="O50" s="10">
        <v>6</v>
      </c>
    </row>
    <row r="51" spans="1:15" ht="12.75">
      <c r="A51" s="10"/>
      <c r="E51" s="10"/>
      <c r="F51" s="10"/>
      <c r="G51" s="10"/>
      <c r="H51" s="10"/>
      <c r="I51" s="10"/>
      <c r="J51" s="10"/>
      <c r="K51" s="10"/>
      <c r="L51" s="10"/>
      <c r="M51" s="10"/>
      <c r="N51" s="18"/>
      <c r="O51" s="10"/>
    </row>
    <row r="52" spans="1:15" ht="12.75">
      <c r="A52" s="10">
        <v>2</v>
      </c>
      <c r="B52" s="7" t="s">
        <v>87</v>
      </c>
      <c r="C52" s="19" t="s">
        <v>88</v>
      </c>
      <c r="D52" s="7" t="s">
        <v>86</v>
      </c>
      <c r="E52" s="10">
        <v>8.65</v>
      </c>
      <c r="F52" s="10">
        <v>1.35</v>
      </c>
      <c r="G52" s="10">
        <v>32.03</v>
      </c>
      <c r="H52" s="10">
        <v>10.98</v>
      </c>
      <c r="I52" s="10">
        <v>4.13</v>
      </c>
      <c r="J52" s="13" t="s">
        <v>105</v>
      </c>
      <c r="K52" s="10"/>
      <c r="L52" s="10"/>
      <c r="M52" s="10"/>
      <c r="N52" s="18"/>
      <c r="O52" s="10"/>
    </row>
    <row r="53" spans="1:15" ht="12.75">
      <c r="A53" s="10"/>
      <c r="E53" s="10">
        <v>745</v>
      </c>
      <c r="F53" s="10">
        <v>682</v>
      </c>
      <c r="G53" s="10">
        <v>454</v>
      </c>
      <c r="H53" s="10">
        <v>724</v>
      </c>
      <c r="I53" s="10">
        <v>591</v>
      </c>
      <c r="J53" s="10">
        <v>272</v>
      </c>
      <c r="K53" s="10"/>
      <c r="L53" s="10"/>
      <c r="M53" s="10"/>
      <c r="N53" s="18">
        <f>SUM(E53:M53)</f>
        <v>3468</v>
      </c>
      <c r="O53" s="10">
        <v>5</v>
      </c>
    </row>
    <row r="54" spans="1:15" ht="12.75">
      <c r="A54" s="10"/>
      <c r="E54" s="10"/>
      <c r="F54" s="10"/>
      <c r="G54" s="10"/>
      <c r="H54" s="10"/>
      <c r="I54" s="10"/>
      <c r="J54" s="10"/>
      <c r="K54" s="10"/>
      <c r="L54" s="10"/>
      <c r="M54" s="10"/>
      <c r="N54" s="18"/>
      <c r="O54" s="10"/>
    </row>
    <row r="55" spans="1:15" ht="12.75">
      <c r="A55" s="10">
        <v>3</v>
      </c>
      <c r="B55" s="7" t="s">
        <v>89</v>
      </c>
      <c r="C55" s="19" t="s">
        <v>85</v>
      </c>
      <c r="D55" s="7" t="s">
        <v>86</v>
      </c>
      <c r="E55" s="10">
        <v>9.17</v>
      </c>
      <c r="F55" s="17">
        <v>1.1</v>
      </c>
      <c r="G55" s="10">
        <v>21.85</v>
      </c>
      <c r="H55" s="10">
        <v>10.62</v>
      </c>
      <c r="I55" s="10">
        <v>4.26</v>
      </c>
      <c r="J55" s="13" t="s">
        <v>106</v>
      </c>
      <c r="K55" s="10"/>
      <c r="L55" s="10"/>
      <c r="M55" s="10"/>
      <c r="N55" s="18"/>
      <c r="O55" s="10"/>
    </row>
    <row r="56" spans="1:15" ht="12.75">
      <c r="A56" s="10"/>
      <c r="E56" s="10">
        <v>614</v>
      </c>
      <c r="F56" s="10">
        <v>400</v>
      </c>
      <c r="G56" s="10">
        <v>269</v>
      </c>
      <c r="H56" s="10">
        <v>794</v>
      </c>
      <c r="I56" s="10">
        <v>637</v>
      </c>
      <c r="J56" s="10">
        <v>513</v>
      </c>
      <c r="K56" s="10"/>
      <c r="L56" s="10"/>
      <c r="M56" s="10"/>
      <c r="N56" s="18">
        <f>SUM(E56:M56)</f>
        <v>3227</v>
      </c>
      <c r="O56" s="10">
        <v>4</v>
      </c>
    </row>
    <row r="57" spans="1:15" ht="12.75">
      <c r="A57" s="10"/>
      <c r="E57" s="10"/>
      <c r="F57" s="10"/>
      <c r="G57" s="10"/>
      <c r="H57" s="10"/>
      <c r="I57" s="10"/>
      <c r="J57" s="10"/>
      <c r="K57" s="10"/>
      <c r="L57" s="10"/>
      <c r="M57" s="10"/>
      <c r="N57" s="18"/>
      <c r="O57" s="10"/>
    </row>
    <row r="58" spans="1:15" ht="12.75">
      <c r="A58" s="10">
        <v>4</v>
      </c>
      <c r="B58" s="7" t="s">
        <v>90</v>
      </c>
      <c r="C58" s="7" t="s">
        <v>91</v>
      </c>
      <c r="D58" s="7" t="s">
        <v>92</v>
      </c>
      <c r="E58" s="10">
        <v>9.79</v>
      </c>
      <c r="F58" s="10">
        <v>1.15</v>
      </c>
      <c r="G58" s="17">
        <v>24</v>
      </c>
      <c r="H58" s="10">
        <v>11.62</v>
      </c>
      <c r="I58" s="10">
        <v>3.76</v>
      </c>
      <c r="J58" s="13" t="s">
        <v>107</v>
      </c>
      <c r="K58" s="10"/>
      <c r="L58" s="10"/>
      <c r="M58" s="10"/>
      <c r="N58" s="18"/>
      <c r="O58" s="10"/>
    </row>
    <row r="59" spans="1:15" ht="12.75">
      <c r="A59" s="10"/>
      <c r="E59" s="10">
        <v>456</v>
      </c>
      <c r="F59" s="10">
        <v>453</v>
      </c>
      <c r="G59" s="10">
        <v>307</v>
      </c>
      <c r="H59" s="10">
        <v>606</v>
      </c>
      <c r="I59" s="10">
        <v>466</v>
      </c>
      <c r="J59" s="10">
        <v>507</v>
      </c>
      <c r="K59" s="10"/>
      <c r="L59" s="10"/>
      <c r="M59" s="10"/>
      <c r="N59" s="18">
        <f>SUM(E59:M59)</f>
        <v>2795</v>
      </c>
      <c r="O59" s="10">
        <v>3</v>
      </c>
    </row>
    <row r="60" spans="1:15" ht="12.75">
      <c r="A60" s="10"/>
      <c r="E60" s="10"/>
      <c r="F60" s="10"/>
      <c r="G60" s="10"/>
      <c r="H60" s="10"/>
      <c r="I60" s="10"/>
      <c r="J60" s="10"/>
      <c r="K60" s="10"/>
      <c r="L60" s="10"/>
      <c r="M60" s="10"/>
      <c r="N60" s="18"/>
      <c r="O60" s="10"/>
    </row>
    <row r="61" spans="1:15" ht="12.75">
      <c r="A61" s="10">
        <v>5</v>
      </c>
      <c r="B61" t="s">
        <v>22</v>
      </c>
      <c r="C61" s="19" t="s">
        <v>83</v>
      </c>
      <c r="D61" t="s">
        <v>13</v>
      </c>
      <c r="E61" s="10">
        <v>9.61</v>
      </c>
      <c r="F61" s="17">
        <v>1.2</v>
      </c>
      <c r="G61" s="10">
        <v>27.64</v>
      </c>
      <c r="H61" s="10">
        <v>11.37</v>
      </c>
      <c r="I61" s="10">
        <v>3.55</v>
      </c>
      <c r="J61" s="13" t="s">
        <v>108</v>
      </c>
      <c r="K61" s="10"/>
      <c r="L61" s="10"/>
      <c r="M61" s="10"/>
      <c r="N61" s="18"/>
      <c r="O61" s="10"/>
    </row>
    <row r="62" spans="1:15" ht="12.75">
      <c r="A62" s="10"/>
      <c r="C62" s="7"/>
      <c r="E62" s="10">
        <v>493</v>
      </c>
      <c r="F62" s="10">
        <v>508</v>
      </c>
      <c r="G62" s="10">
        <v>373</v>
      </c>
      <c r="H62" s="10">
        <v>651</v>
      </c>
      <c r="I62" s="10">
        <v>399</v>
      </c>
      <c r="J62" s="10">
        <v>360</v>
      </c>
      <c r="K62" s="10"/>
      <c r="L62" s="10"/>
      <c r="M62" s="10"/>
      <c r="N62" s="18">
        <f>SUM(E62:M62)</f>
        <v>2784</v>
      </c>
      <c r="O62" s="10">
        <v>2</v>
      </c>
    </row>
    <row r="63" spans="1:15" ht="12.75">
      <c r="A63" s="10"/>
      <c r="E63" s="10"/>
      <c r="F63" s="10"/>
      <c r="G63" s="10"/>
      <c r="H63" s="10"/>
      <c r="I63" s="10"/>
      <c r="J63" s="10"/>
      <c r="K63" s="10"/>
      <c r="L63" s="10"/>
      <c r="M63" s="10"/>
      <c r="N63" s="18"/>
      <c r="O63" s="10"/>
    </row>
    <row r="64" spans="1:15" ht="12.75">
      <c r="A64" s="10">
        <v>6</v>
      </c>
      <c r="B64" s="7" t="s">
        <v>93</v>
      </c>
      <c r="C64" s="7" t="s">
        <v>94</v>
      </c>
      <c r="D64" s="7" t="s">
        <v>86</v>
      </c>
      <c r="E64" s="10">
        <v>9.96</v>
      </c>
      <c r="F64" s="17">
        <v>1.1</v>
      </c>
      <c r="G64" s="10">
        <v>26.57</v>
      </c>
      <c r="H64" s="10">
        <v>11.57</v>
      </c>
      <c r="I64" s="10">
        <v>3.59</v>
      </c>
      <c r="J64" s="13" t="s">
        <v>109</v>
      </c>
      <c r="K64" s="10"/>
      <c r="L64" s="10"/>
      <c r="M64" s="10"/>
      <c r="N64" s="18"/>
      <c r="O64" s="10"/>
    </row>
    <row r="65" spans="1:15" ht="12.75">
      <c r="A65" s="10"/>
      <c r="E65" s="10">
        <v>435</v>
      </c>
      <c r="F65" s="10">
        <v>400</v>
      </c>
      <c r="G65" s="10">
        <v>354</v>
      </c>
      <c r="H65" s="10">
        <v>615</v>
      </c>
      <c r="I65" s="10">
        <v>411</v>
      </c>
      <c r="J65" s="10">
        <v>292</v>
      </c>
      <c r="K65" s="10"/>
      <c r="L65" s="10"/>
      <c r="M65" s="10"/>
      <c r="N65" s="18">
        <f>SUM(E65:M65)</f>
        <v>2507</v>
      </c>
      <c r="O65" s="10">
        <v>1</v>
      </c>
    </row>
    <row r="66" spans="1:15" ht="12.75">
      <c r="A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0"/>
    </row>
    <row r="67" spans="1:15" ht="12.75">
      <c r="A67" s="10">
        <v>7</v>
      </c>
      <c r="B67" s="7" t="s">
        <v>95</v>
      </c>
      <c r="C67" s="7" t="s">
        <v>96</v>
      </c>
      <c r="D67" s="7" t="s">
        <v>86</v>
      </c>
      <c r="E67" s="10">
        <v>10.15</v>
      </c>
      <c r="F67" s="17">
        <v>1</v>
      </c>
      <c r="G67" s="10">
        <v>19.66</v>
      </c>
      <c r="H67" s="10">
        <v>12.33</v>
      </c>
      <c r="I67" s="10">
        <v>3.6</v>
      </c>
      <c r="J67" s="13" t="s">
        <v>110</v>
      </c>
      <c r="K67" s="10"/>
      <c r="L67" s="10"/>
      <c r="M67" s="10"/>
      <c r="N67" s="18"/>
      <c r="O67" s="10"/>
    </row>
    <row r="68" spans="1:15" ht="12.75">
      <c r="A68" s="10"/>
      <c r="E68" s="10">
        <v>396</v>
      </c>
      <c r="F68" s="10">
        <v>299</v>
      </c>
      <c r="G68" s="10">
        <v>230</v>
      </c>
      <c r="H68" s="10">
        <v>487</v>
      </c>
      <c r="I68" s="10">
        <v>414</v>
      </c>
      <c r="J68" s="10">
        <v>243</v>
      </c>
      <c r="K68" s="10"/>
      <c r="L68" s="10"/>
      <c r="M68" s="10"/>
      <c r="N68" s="18">
        <f>SUM(E68:M68)</f>
        <v>2069</v>
      </c>
      <c r="O68" s="10"/>
    </row>
    <row r="69" spans="1:15" ht="12.75">
      <c r="A69" s="10"/>
      <c r="E69" s="10"/>
      <c r="F69" s="10"/>
      <c r="G69" s="10"/>
      <c r="H69" s="10"/>
      <c r="I69" s="10"/>
      <c r="J69" s="10"/>
      <c r="K69" s="10"/>
      <c r="L69" s="10"/>
      <c r="M69" s="10"/>
      <c r="N69" s="18"/>
      <c r="O69" s="10"/>
    </row>
    <row r="70" spans="1:15" ht="12.75">
      <c r="A70" s="10">
        <v>8</v>
      </c>
      <c r="B70" s="7" t="s">
        <v>97</v>
      </c>
      <c r="C70" s="7" t="s">
        <v>98</v>
      </c>
      <c r="D70" t="s">
        <v>13</v>
      </c>
      <c r="E70" s="17">
        <v>9.9</v>
      </c>
      <c r="F70" s="13" t="s">
        <v>35</v>
      </c>
      <c r="G70" s="10">
        <v>18.43</v>
      </c>
      <c r="H70" s="10">
        <v>12.34</v>
      </c>
      <c r="I70" s="17">
        <v>3.1</v>
      </c>
      <c r="J70" s="13" t="s">
        <v>111</v>
      </c>
      <c r="K70" s="10"/>
      <c r="L70" s="10"/>
      <c r="M70" s="10"/>
      <c r="N70" s="18"/>
      <c r="O70" s="10"/>
    </row>
    <row r="71" spans="1:15" ht="12.75">
      <c r="A71" s="10"/>
      <c r="E71" s="10">
        <v>435</v>
      </c>
      <c r="F71" s="10">
        <v>0</v>
      </c>
      <c r="G71" s="10">
        <v>208</v>
      </c>
      <c r="H71" s="10">
        <v>486</v>
      </c>
      <c r="I71" s="10">
        <v>267</v>
      </c>
      <c r="J71" s="10">
        <v>200</v>
      </c>
      <c r="K71" s="10"/>
      <c r="L71" s="10"/>
      <c r="M71" s="10"/>
      <c r="N71" s="18">
        <f>SUM(E71:M71)</f>
        <v>1596</v>
      </c>
      <c r="O71" s="10"/>
    </row>
    <row r="72" spans="1:15" ht="12.75">
      <c r="A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3" t="s">
        <v>40</v>
      </c>
      <c r="B73" s="7" t="s">
        <v>99</v>
      </c>
      <c r="C73" s="7" t="s">
        <v>100</v>
      </c>
      <c r="D73" t="s">
        <v>13</v>
      </c>
      <c r="E73" s="10">
        <v>9.63</v>
      </c>
      <c r="F73" s="17">
        <v>1.2</v>
      </c>
      <c r="G73" s="10">
        <v>18.39</v>
      </c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E74" s="10">
        <v>493</v>
      </c>
      <c r="F74" s="10">
        <v>508</v>
      </c>
      <c r="G74" s="10">
        <v>207</v>
      </c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3" t="s">
        <v>40</v>
      </c>
      <c r="B76" s="7" t="s">
        <v>101</v>
      </c>
      <c r="C76" s="7" t="s">
        <v>102</v>
      </c>
      <c r="D76" t="s">
        <v>13</v>
      </c>
      <c r="E76" s="10">
        <v>9.64</v>
      </c>
      <c r="F76" s="10">
        <v>1.05</v>
      </c>
      <c r="G76" s="10">
        <v>13.18</v>
      </c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E77" s="10">
        <v>493</v>
      </c>
      <c r="F77" s="10">
        <v>348</v>
      </c>
      <c r="G77" s="10">
        <v>117</v>
      </c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3" t="s">
        <v>40</v>
      </c>
      <c r="B79" s="7" t="s">
        <v>103</v>
      </c>
      <c r="D79" t="s">
        <v>13</v>
      </c>
      <c r="E79" s="10"/>
      <c r="F79" s="10"/>
      <c r="G79" s="10"/>
      <c r="H79" s="10">
        <v>12.65</v>
      </c>
      <c r="I79" s="10">
        <v>3.43</v>
      </c>
      <c r="J79" s="13" t="s">
        <v>112</v>
      </c>
      <c r="K79" s="10"/>
      <c r="L79" s="10"/>
      <c r="M79" s="10"/>
      <c r="N79" s="10"/>
      <c r="O79" s="10"/>
    </row>
    <row r="80" spans="1:15" ht="12.75">
      <c r="A80" s="10"/>
      <c r="E80" s="10"/>
      <c r="F80" s="10"/>
      <c r="G80" s="10"/>
      <c r="H80" s="10">
        <v>438</v>
      </c>
      <c r="I80" s="10">
        <v>362</v>
      </c>
      <c r="J80" s="10">
        <v>372</v>
      </c>
      <c r="K80" s="10"/>
      <c r="L80" s="10"/>
      <c r="M80" s="10"/>
      <c r="N80" s="10"/>
      <c r="O80" s="10"/>
    </row>
    <row r="81" spans="1:15" ht="12.75">
      <c r="A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2" t="s">
        <v>17</v>
      </c>
      <c r="C84" s="3" t="s">
        <v>61</v>
      </c>
      <c r="D84" s="3"/>
      <c r="E84" s="7" t="s">
        <v>62</v>
      </c>
      <c r="F84" s="7"/>
      <c r="G84" s="7"/>
      <c r="H84" s="7"/>
      <c r="I84" s="7"/>
      <c r="J84" s="7"/>
      <c r="K84" s="7"/>
      <c r="L84" s="7"/>
      <c r="M84" s="7"/>
      <c r="N84" s="10"/>
      <c r="O84" s="10"/>
    </row>
    <row r="85" spans="1:15" ht="15">
      <c r="A85" s="10"/>
      <c r="B85" s="2"/>
      <c r="C85" s="3"/>
      <c r="D85" s="3"/>
      <c r="E85" s="7"/>
      <c r="F85" s="7"/>
      <c r="G85" s="7"/>
      <c r="H85" s="7"/>
      <c r="I85" s="7"/>
      <c r="J85" s="7"/>
      <c r="K85" s="7"/>
      <c r="L85" s="7"/>
      <c r="M85" s="7"/>
      <c r="N85" s="10"/>
      <c r="O85" s="10"/>
    </row>
    <row r="86" spans="1:15" ht="12.75">
      <c r="A86" s="10">
        <v>1</v>
      </c>
      <c r="B86" t="s">
        <v>63</v>
      </c>
      <c r="C86" t="s">
        <v>64</v>
      </c>
      <c r="D86" t="s">
        <v>65</v>
      </c>
      <c r="E86" s="10">
        <v>8.13</v>
      </c>
      <c r="F86" s="10">
        <v>1.55</v>
      </c>
      <c r="G86" s="10">
        <v>10.84</v>
      </c>
      <c r="H86" s="10">
        <v>28.45</v>
      </c>
      <c r="I86" s="10">
        <v>9.48</v>
      </c>
      <c r="J86" s="10">
        <v>4.98</v>
      </c>
      <c r="K86" s="10">
        <v>20.65</v>
      </c>
      <c r="L86" s="13" t="s">
        <v>66</v>
      </c>
      <c r="M86" s="10"/>
      <c r="N86" s="10"/>
      <c r="O86" s="10"/>
    </row>
    <row r="87" spans="1:15" ht="12.75">
      <c r="A87" s="10"/>
      <c r="E87" s="10">
        <v>895</v>
      </c>
      <c r="F87" s="10">
        <v>934</v>
      </c>
      <c r="G87" s="10">
        <v>996</v>
      </c>
      <c r="H87" s="10">
        <v>388</v>
      </c>
      <c r="I87" s="10">
        <v>1036</v>
      </c>
      <c r="J87" s="10">
        <v>913</v>
      </c>
      <c r="K87" s="10">
        <v>556</v>
      </c>
      <c r="L87" s="10">
        <v>666</v>
      </c>
      <c r="M87" s="10"/>
      <c r="N87" s="18">
        <f>SUM(E87:M87)</f>
        <v>6384</v>
      </c>
      <c r="O87" s="10">
        <v>6</v>
      </c>
    </row>
    <row r="88" spans="1:15" ht="12.75">
      <c r="A88" s="10"/>
      <c r="E88" s="10"/>
      <c r="F88" s="10"/>
      <c r="G88" s="10"/>
      <c r="H88" s="10"/>
      <c r="I88" s="10"/>
      <c r="J88" s="10"/>
      <c r="K88" s="10"/>
      <c r="L88" s="10"/>
      <c r="M88" s="10"/>
      <c r="N88" s="18"/>
      <c r="O88" s="10"/>
    </row>
    <row r="89" spans="1:15" ht="12.75">
      <c r="A89" s="10">
        <v>2</v>
      </c>
      <c r="B89" t="s">
        <v>67</v>
      </c>
      <c r="C89" t="s">
        <v>68</v>
      </c>
      <c r="D89" t="s">
        <v>65</v>
      </c>
      <c r="E89" s="10">
        <v>8.46</v>
      </c>
      <c r="F89" s="10" t="s">
        <v>35</v>
      </c>
      <c r="G89" s="10">
        <v>11.34</v>
      </c>
      <c r="H89" s="10">
        <v>35.79</v>
      </c>
      <c r="I89" s="10">
        <v>11.11</v>
      </c>
      <c r="J89" s="10">
        <v>4.44</v>
      </c>
      <c r="K89" s="10">
        <v>29.27</v>
      </c>
      <c r="L89" s="13" t="s">
        <v>75</v>
      </c>
      <c r="M89" s="10"/>
      <c r="N89" s="18"/>
      <c r="O89" s="10"/>
    </row>
    <row r="90" spans="1:15" ht="12.75">
      <c r="A90" s="10"/>
      <c r="E90" s="10">
        <v>802</v>
      </c>
      <c r="F90" s="10">
        <v>0</v>
      </c>
      <c r="G90" s="10">
        <v>1060</v>
      </c>
      <c r="H90" s="10">
        <v>524</v>
      </c>
      <c r="I90" s="10">
        <v>699</v>
      </c>
      <c r="J90" s="10">
        <v>703</v>
      </c>
      <c r="K90" s="10">
        <v>877</v>
      </c>
      <c r="L90" s="10">
        <v>875</v>
      </c>
      <c r="M90" s="10"/>
      <c r="N90" s="18">
        <f>SUM(E90:M90)</f>
        <v>5540</v>
      </c>
      <c r="O90" s="10">
        <v>5</v>
      </c>
    </row>
    <row r="91" spans="1:15" ht="12.75">
      <c r="A91" s="10"/>
      <c r="N91" s="3"/>
      <c r="O91" s="10"/>
    </row>
    <row r="92" spans="1:15" ht="12.75">
      <c r="A92" s="10">
        <v>3</v>
      </c>
      <c r="B92" t="s">
        <v>15</v>
      </c>
      <c r="C92" t="s">
        <v>16</v>
      </c>
      <c r="D92" t="s">
        <v>13</v>
      </c>
      <c r="E92" s="10">
        <v>8.44</v>
      </c>
      <c r="F92" s="17">
        <v>1.4</v>
      </c>
      <c r="G92" s="10">
        <v>10.55</v>
      </c>
      <c r="H92" s="10">
        <v>30.16</v>
      </c>
      <c r="I92" s="10">
        <v>10.01</v>
      </c>
      <c r="J92" s="10">
        <v>4.27</v>
      </c>
      <c r="K92" s="13" t="s">
        <v>76</v>
      </c>
      <c r="L92" s="13" t="s">
        <v>77</v>
      </c>
      <c r="M92" s="10"/>
      <c r="N92" s="18"/>
      <c r="O92" s="10"/>
    </row>
    <row r="93" spans="1:15" ht="12.75">
      <c r="A93" s="10"/>
      <c r="E93" s="10">
        <v>802</v>
      </c>
      <c r="F93" s="10">
        <v>743</v>
      </c>
      <c r="G93" s="10">
        <v>959</v>
      </c>
      <c r="H93" s="10">
        <v>420</v>
      </c>
      <c r="I93" s="10">
        <v>920</v>
      </c>
      <c r="J93" s="10">
        <v>641</v>
      </c>
      <c r="K93" s="10">
        <v>0</v>
      </c>
      <c r="L93" s="10">
        <v>654</v>
      </c>
      <c r="M93" s="10"/>
      <c r="N93" s="18">
        <f>SUM(E93:M93)</f>
        <v>5139</v>
      </c>
      <c r="O93" s="10">
        <v>4</v>
      </c>
    </row>
    <row r="94" spans="1:15" ht="12.75">
      <c r="A94" s="10"/>
      <c r="E94" s="10"/>
      <c r="F94" s="10"/>
      <c r="G94" s="10"/>
      <c r="H94" s="10"/>
      <c r="I94" s="10"/>
      <c r="J94" s="10"/>
      <c r="K94" s="10"/>
      <c r="L94" s="10"/>
      <c r="M94" s="10"/>
      <c r="N94" s="18"/>
      <c r="O94" s="10"/>
    </row>
    <row r="95" spans="1:15" ht="12.75">
      <c r="A95" s="10">
        <v>4</v>
      </c>
      <c r="B95" t="s">
        <v>23</v>
      </c>
      <c r="C95" s="12" t="s">
        <v>72</v>
      </c>
      <c r="D95" t="s">
        <v>10</v>
      </c>
      <c r="E95" s="10">
        <v>8.86</v>
      </c>
      <c r="F95" s="10">
        <v>1.25</v>
      </c>
      <c r="G95" s="10">
        <v>11.44</v>
      </c>
      <c r="H95" s="10">
        <v>25.09</v>
      </c>
      <c r="I95" s="10">
        <v>12.33</v>
      </c>
      <c r="J95" s="10">
        <v>4.01</v>
      </c>
      <c r="K95" s="10">
        <v>19.82</v>
      </c>
      <c r="L95" s="13" t="s">
        <v>78</v>
      </c>
      <c r="M95" s="10"/>
      <c r="N95" s="18"/>
      <c r="O95" s="10"/>
    </row>
    <row r="96" spans="1:15" ht="12.75">
      <c r="A96" s="10"/>
      <c r="E96" s="10">
        <v>690</v>
      </c>
      <c r="F96" s="10">
        <v>564</v>
      </c>
      <c r="G96" s="10">
        <v>1073</v>
      </c>
      <c r="H96" s="10">
        <v>327</v>
      </c>
      <c r="I96" s="10">
        <v>487</v>
      </c>
      <c r="J96" s="10">
        <v>549</v>
      </c>
      <c r="K96" s="10">
        <v>526</v>
      </c>
      <c r="L96" s="10">
        <v>622</v>
      </c>
      <c r="M96" s="10"/>
      <c r="N96" s="18">
        <f>SUM(E96:M96)</f>
        <v>4838</v>
      </c>
      <c r="O96" s="10">
        <v>3</v>
      </c>
    </row>
    <row r="97" spans="14:15" ht="12.75">
      <c r="N97" s="3"/>
      <c r="O97" s="10"/>
    </row>
    <row r="98" spans="1:15" ht="12.75">
      <c r="A98" s="10">
        <v>5</v>
      </c>
      <c r="B98" s="7" t="s">
        <v>79</v>
      </c>
      <c r="C98" s="12" t="s">
        <v>73</v>
      </c>
      <c r="D98" t="s">
        <v>74</v>
      </c>
      <c r="E98" s="10">
        <v>9.03</v>
      </c>
      <c r="F98" s="10">
        <v>1.25</v>
      </c>
      <c r="G98" s="10">
        <v>6.96</v>
      </c>
      <c r="H98" s="10">
        <v>21.25</v>
      </c>
      <c r="I98" s="10">
        <v>11.27</v>
      </c>
      <c r="J98" s="10">
        <v>3.89</v>
      </c>
      <c r="K98" s="10">
        <v>18.58</v>
      </c>
      <c r="L98" s="13" t="s">
        <v>80</v>
      </c>
      <c r="M98" s="10"/>
      <c r="N98" s="18"/>
      <c r="O98" s="10"/>
    </row>
    <row r="99" spans="1:15" ht="12.75">
      <c r="A99" s="10"/>
      <c r="E99" s="10">
        <v>638</v>
      </c>
      <c r="F99" s="10">
        <v>564</v>
      </c>
      <c r="G99" s="10">
        <v>526</v>
      </c>
      <c r="H99" s="10">
        <v>258</v>
      </c>
      <c r="I99" s="10">
        <v>669</v>
      </c>
      <c r="J99" s="10">
        <v>509</v>
      </c>
      <c r="K99" s="10">
        <v>482</v>
      </c>
      <c r="L99" s="10">
        <v>660</v>
      </c>
      <c r="M99" s="10"/>
      <c r="N99" s="18">
        <f>SUM(E99:M99)</f>
        <v>4306</v>
      </c>
      <c r="O99" s="10">
        <v>2</v>
      </c>
    </row>
    <row r="100" spans="14:15" ht="12.75">
      <c r="N100" s="3"/>
      <c r="O100" s="10"/>
    </row>
    <row r="101" spans="1:15" ht="12.75">
      <c r="A101" s="10">
        <v>6</v>
      </c>
      <c r="B101" t="s">
        <v>69</v>
      </c>
      <c r="C101" s="12" t="s">
        <v>70</v>
      </c>
      <c r="D101" t="s">
        <v>71</v>
      </c>
      <c r="E101" s="10">
        <v>8.56</v>
      </c>
      <c r="F101" s="10">
        <v>1.35</v>
      </c>
      <c r="G101" s="10">
        <v>6.79</v>
      </c>
      <c r="H101" s="10">
        <v>26.29</v>
      </c>
      <c r="I101" s="13" t="s">
        <v>76</v>
      </c>
      <c r="J101" s="10">
        <v>4.33</v>
      </c>
      <c r="K101" s="10">
        <v>10.93</v>
      </c>
      <c r="L101" s="13" t="s">
        <v>81</v>
      </c>
      <c r="M101" s="10"/>
      <c r="N101" s="18"/>
      <c r="O101" s="10"/>
    </row>
    <row r="102" spans="1:15" ht="12.75">
      <c r="A102" s="10"/>
      <c r="E102" s="10">
        <v>745</v>
      </c>
      <c r="F102" s="10">
        <v>682</v>
      </c>
      <c r="G102" s="10">
        <v>507</v>
      </c>
      <c r="H102" s="10">
        <v>349</v>
      </c>
      <c r="I102" s="10">
        <v>0</v>
      </c>
      <c r="J102" s="10">
        <v>663</v>
      </c>
      <c r="K102" s="10">
        <v>226</v>
      </c>
      <c r="L102" s="10">
        <v>640</v>
      </c>
      <c r="M102" s="10"/>
      <c r="N102" s="18">
        <f>SUM(E102:M102)</f>
        <v>3812</v>
      </c>
      <c r="O102" s="10">
        <v>1</v>
      </c>
    </row>
    <row r="103" spans="1:15" ht="12.75">
      <c r="A103" s="10"/>
      <c r="E103" s="10"/>
      <c r="F103" s="10"/>
      <c r="G103" s="10"/>
      <c r="H103" s="10"/>
      <c r="I103" s="10"/>
      <c r="J103" s="10"/>
      <c r="K103" s="10"/>
      <c r="L103" s="10"/>
      <c r="M103" s="10"/>
      <c r="N103" s="18"/>
      <c r="O103" s="10"/>
    </row>
    <row r="104" spans="1:15" ht="12.75">
      <c r="A104" s="10"/>
      <c r="E104" s="10"/>
      <c r="F104" s="10"/>
      <c r="G104" s="10"/>
      <c r="H104" s="10"/>
      <c r="I104" s="10"/>
      <c r="J104" s="10"/>
      <c r="K104" s="10"/>
      <c r="L104" s="10"/>
      <c r="M104" s="10"/>
      <c r="N104" s="18"/>
      <c r="O104" s="10"/>
    </row>
    <row r="105" spans="1:15" ht="12.75">
      <c r="A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0"/>
    </row>
    <row r="106" spans="1:15" ht="12.75">
      <c r="A106" s="10"/>
      <c r="E106" s="10"/>
      <c r="F106" s="10"/>
      <c r="G106" s="10"/>
      <c r="H106" s="10"/>
      <c r="I106" s="10"/>
      <c r="J106" s="10"/>
      <c r="K106" s="10"/>
      <c r="L106" s="10"/>
      <c r="M106" s="10"/>
      <c r="N106" s="18"/>
      <c r="O106" s="10"/>
    </row>
    <row r="107" spans="1:15" ht="12.75">
      <c r="A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3" t="s">
        <v>115</v>
      </c>
      <c r="C108" s="18" t="s">
        <v>8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>
        <v>1</v>
      </c>
      <c r="B110" s="7" t="s">
        <v>116</v>
      </c>
      <c r="C110" s="10">
        <v>33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>
        <v>2</v>
      </c>
      <c r="B111" s="7" t="s">
        <v>118</v>
      </c>
      <c r="C111" s="10">
        <v>15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>
        <v>3</v>
      </c>
      <c r="B112" s="7" t="s">
        <v>119</v>
      </c>
      <c r="C112" s="10">
        <v>11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>
        <v>4</v>
      </c>
      <c r="B113" s="7" t="s">
        <v>117</v>
      </c>
      <c r="C113" s="10">
        <v>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>
        <v>5</v>
      </c>
      <c r="B114" s="7" t="s">
        <v>120</v>
      </c>
      <c r="C114" s="10">
        <v>6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>
        <v>6</v>
      </c>
      <c r="B115" s="7" t="s">
        <v>121</v>
      </c>
      <c r="C115" s="10">
        <v>2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>
        <v>7</v>
      </c>
      <c r="B116" s="7" t="s">
        <v>122</v>
      </c>
      <c r="C116" s="10">
        <v>1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C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C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4" ht="12.75">
      <c r="A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ht="12.75">
      <c r="B120" t="s">
        <v>18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5:14" ht="12.75"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ht="12.75">
      <c r="B122" t="s">
        <v>19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5:14" ht="12.75"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6" spans="5:14" ht="12.75"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</sheetData>
  <sheetProtection/>
  <mergeCells count="4">
    <mergeCell ref="E6:F6"/>
    <mergeCell ref="G6:H6"/>
    <mergeCell ref="I6:J6"/>
    <mergeCell ref="K6:L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Tarmo Schmidt</cp:lastModifiedBy>
  <cp:lastPrinted>2022-06-10T19:47:50Z</cp:lastPrinted>
  <dcterms:created xsi:type="dcterms:W3CDTF">2010-06-07T13:46:07Z</dcterms:created>
  <dcterms:modified xsi:type="dcterms:W3CDTF">2023-06-11T15:05:46Z</dcterms:modified>
  <cp:category/>
  <cp:version/>
  <cp:contentType/>
  <cp:contentStatus/>
</cp:coreProperties>
</file>