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Koond" sheetId="1" state="visible" r:id="rId2"/>
    <sheet name="Leht 3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9" authorId="0">
      <text>
        <r>
          <rPr>
            <sz val="10"/>
            <rFont val="Arial"/>
            <family val="0"/>
            <charset val="186"/>
          </rPr>
          <t xml:space="preserve">DNF</t>
        </r>
      </text>
    </comment>
    <comment ref="E156" authorId="0">
      <text>
        <r>
          <rPr>
            <sz val="10"/>
            <rFont val="Arial"/>
            <family val="0"/>
            <charset val="186"/>
          </rPr>
          <t xml:space="preserve">DNF</t>
        </r>
      </text>
    </comment>
    <comment ref="E157" authorId="0">
      <text>
        <r>
          <rPr>
            <sz val="10"/>
            <rFont val="Arial"/>
            <family val="0"/>
            <charset val="186"/>
          </rPr>
          <t xml:space="preserve">DNF</t>
        </r>
      </text>
    </comment>
    <comment ref="E165" authorId="0">
      <text>
        <r>
          <rPr>
            <sz val="10"/>
            <rFont val="Arial"/>
            <family val="0"/>
            <charset val="186"/>
          </rPr>
          <t xml:space="preserve">DNF</t>
        </r>
      </text>
    </comment>
    <comment ref="E174" authorId="0">
      <text>
        <r>
          <rPr>
            <sz val="10"/>
            <rFont val="Arial"/>
            <family val="0"/>
            <charset val="186"/>
          </rPr>
          <t xml:space="preserve">DNF</t>
        </r>
      </text>
    </comment>
    <comment ref="F46" authorId="0">
      <text>
        <r>
          <rPr>
            <sz val="10"/>
            <rFont val="Arial"/>
            <family val="0"/>
            <charset val="186"/>
          </rPr>
          <t xml:space="preserve">DSQ</t>
        </r>
      </text>
    </comment>
    <comment ref="F176" authorId="0">
      <text>
        <r>
          <rPr>
            <sz val="10"/>
            <rFont val="Arial"/>
            <family val="0"/>
            <charset val="186"/>
          </rPr>
          <t xml:space="preserve">DNF</t>
        </r>
      </text>
    </comment>
  </commentList>
</comments>
</file>

<file path=xl/sharedStrings.xml><?xml version="1.0" encoding="utf-8"?>
<sst xmlns="http://schemas.openxmlformats.org/spreadsheetml/2006/main" count="491" uniqueCount="162">
  <si>
    <t xml:space="preserve">IDA-VIRUMAA ARGIPÄEVA SUUSAÕHTUD 2021</t>
  </si>
  <si>
    <t xml:space="preserve">Koondprotokoll</t>
  </si>
  <si>
    <t xml:space="preserve">I etapp</t>
  </si>
  <si>
    <t xml:space="preserve">II etapp</t>
  </si>
  <si>
    <t xml:space="preserve">III etapp</t>
  </si>
  <si>
    <t xml:space="preserve">IV etapp</t>
  </si>
  <si>
    <t xml:space="preserve">V etapp</t>
  </si>
  <si>
    <t xml:space="preserve">VI etapp</t>
  </si>
  <si>
    <t xml:space="preserve">VII etapp</t>
  </si>
  <si>
    <t xml:space="preserve">VIII etapp</t>
  </si>
  <si>
    <t xml:space="preserve">Kokku:</t>
  </si>
  <si>
    <t xml:space="preserve">22.06.2022</t>
  </si>
  <si>
    <t xml:space="preserve">06.07.2022</t>
  </si>
  <si>
    <t xml:space="preserve">20.07.2022</t>
  </si>
  <si>
    <t xml:space="preserve">03.08.2022</t>
  </si>
  <si>
    <t xml:space="preserve">16.08.2022</t>
  </si>
  <si>
    <t xml:space="preserve">14.09.2022</t>
  </si>
  <si>
    <t xml:space="preserve">Rahva XCO</t>
  </si>
  <si>
    <t xml:space="preserve">Tõusumeetrid</t>
  </si>
  <si>
    <t xml:space="preserve">Singel</t>
  </si>
  <si>
    <t xml:space="preserve">Kvartali sõit</t>
  </si>
  <si>
    <t xml:space="preserve">Rattasõit</t>
  </si>
  <si>
    <t xml:space="preserve">P 8</t>
  </si>
  <si>
    <t xml:space="preserve">2014-2016</t>
  </si>
  <si>
    <t xml:space="preserve">Äkkeküla</t>
  </si>
  <si>
    <t xml:space="preserve">Voka</t>
  </si>
  <si>
    <t xml:space="preserve">Sinimäe</t>
  </si>
  <si>
    <t xml:space="preserve">Pannjärve</t>
  </si>
  <si>
    <t xml:space="preserve">Kreenholm</t>
  </si>
  <si>
    <t xml:space="preserve">N-Jõesuu</t>
  </si>
  <si>
    <t xml:space="preserve">Koht</t>
  </si>
  <si>
    <t xml:space="preserve">Ees-ja perekonnanimi</t>
  </si>
  <si>
    <t xml:space="preserve">Sünniaasta</t>
  </si>
  <si>
    <t xml:space="preserve">Kool/klubi/töökoht/</t>
  </si>
  <si>
    <t xml:space="preserve">Punkte</t>
  </si>
  <si>
    <t xml:space="preserve">Maksim Petrauskas</t>
  </si>
  <si>
    <t xml:space="preserve">Äkke Spordiklubi</t>
  </si>
  <si>
    <t xml:space="preserve">Ivan Vsivtsev</t>
  </si>
  <si>
    <t xml:space="preserve">Reiko Rajasaar</t>
  </si>
  <si>
    <t xml:space="preserve">Mattias Markus Kasemaa</t>
  </si>
  <si>
    <t xml:space="preserve">Kaur Selder</t>
  </si>
  <si>
    <t xml:space="preserve">William Männi</t>
  </si>
  <si>
    <t xml:space="preserve">7-8</t>
  </si>
  <si>
    <t xml:space="preserve">Richard Uustal</t>
  </si>
  <si>
    <t xml:space="preserve">Ilja Borovkov</t>
  </si>
  <si>
    <t xml:space="preserve">Timur Smirnov</t>
  </si>
  <si>
    <t xml:space="preserve">Karl Selder</t>
  </si>
  <si>
    <t xml:space="preserve">Osaluskorrad:</t>
  </si>
  <si>
    <t xml:space="preserve">T 8</t>
  </si>
  <si>
    <t xml:space="preserve">Jelizaveta Borovkova</t>
  </si>
  <si>
    <t xml:space="preserve">T 10</t>
  </si>
  <si>
    <t xml:space="preserve">2012-2013</t>
  </si>
  <si>
    <t xml:space="preserve">Polina Petrauskaite</t>
  </si>
  <si>
    <t xml:space="preserve">Lia Pelenen</t>
  </si>
  <si>
    <t xml:space="preserve">Britta Krilovs</t>
  </si>
  <si>
    <t xml:space="preserve">4</t>
  </si>
  <si>
    <t xml:space="preserve">Maria Sokolova</t>
  </si>
  <si>
    <t xml:space="preserve">5</t>
  </si>
  <si>
    <t xml:space="preserve">Laura Mehide</t>
  </si>
  <si>
    <t xml:space="preserve">P 10</t>
  </si>
  <si>
    <t xml:space="preserve">Artur Smirnov</t>
  </si>
  <si>
    <t xml:space="preserve">Risto Rajasaar</t>
  </si>
  <si>
    <t xml:space="preserve">Egor Gorskov</t>
  </si>
  <si>
    <t xml:space="preserve">Ivan Kandalov</t>
  </si>
  <si>
    <t xml:space="preserve">Ivan Vsivitsev</t>
  </si>
  <si>
    <t xml:space="preserve">Aleksandr Gorlovitš</t>
  </si>
  <si>
    <t xml:space="preserve">Oleg Denissov</t>
  </si>
  <si>
    <t xml:space="preserve">Matvei Sotskov</t>
  </si>
  <si>
    <t xml:space="preserve">P 12</t>
  </si>
  <si>
    <t xml:space="preserve">2010-2011</t>
  </si>
  <si>
    <t xml:space="preserve">Vadim Smalentsev</t>
  </si>
  <si>
    <t xml:space="preserve">SK Energia</t>
  </si>
  <si>
    <t xml:space="preserve">2-3</t>
  </si>
  <si>
    <t xml:space="preserve">Aaron Krilovs</t>
  </si>
  <si>
    <t xml:space="preserve">Evsei Gribov</t>
  </si>
  <si>
    <t xml:space="preserve">T 12</t>
  </si>
  <si>
    <t xml:space="preserve">Adelina Zaitseva</t>
  </si>
  <si>
    <t xml:space="preserve">Aljona Vasiljeva</t>
  </si>
  <si>
    <t xml:space="preserve">Agnia Mjatsina</t>
  </si>
  <si>
    <t xml:space="preserve">P 14</t>
  </si>
  <si>
    <t xml:space="preserve">2008-2009</t>
  </si>
  <si>
    <t xml:space="preserve">Daniil Vassiljev</t>
  </si>
  <si>
    <t xml:space="preserve">Anton Avarjaskin</t>
  </si>
  <si>
    <t xml:space="preserve">Arseni Zaitsev</t>
  </si>
  <si>
    <t xml:space="preserve">Lä Kärdon</t>
  </si>
  <si>
    <t xml:space="preserve">Lev Astashov</t>
  </si>
  <si>
    <t xml:space="preserve">T 14</t>
  </si>
  <si>
    <t xml:space="preserve">Laura Raudmets</t>
  </si>
  <si>
    <t xml:space="preserve">N</t>
  </si>
  <si>
    <t xml:space="preserve">1991-2003</t>
  </si>
  <si>
    <t xml:space="preserve">Valeriya Vasilieva</t>
  </si>
  <si>
    <t xml:space="preserve">M 16</t>
  </si>
  <si>
    <t xml:space="preserve">2006-2007</t>
  </si>
  <si>
    <t xml:space="preserve">Artur Patrenkin</t>
  </si>
  <si>
    <t xml:space="preserve">Arseni Laidinen</t>
  </si>
  <si>
    <t xml:space="preserve">Kris Raudmets</t>
  </si>
  <si>
    <t xml:space="preserve">N 16</t>
  </si>
  <si>
    <t xml:space="preserve">Jekaterina Sokolova</t>
  </si>
  <si>
    <t xml:space="preserve">M</t>
  </si>
  <si>
    <t xml:space="preserve">Aleksandr Patrenkin</t>
  </si>
  <si>
    <t xml:space="preserve">Daniil Skrivel</t>
  </si>
  <si>
    <t xml:space="preserve">Kirill Zaitsev</t>
  </si>
  <si>
    <t xml:space="preserve">Nikita Šaranin</t>
  </si>
  <si>
    <t xml:space="preserve">Aleksei Karetnikov</t>
  </si>
  <si>
    <t xml:space="preserve">VeloNarva</t>
  </si>
  <si>
    <t xml:space="preserve">Aleksandr Kulikov</t>
  </si>
  <si>
    <t xml:space="preserve">MU</t>
  </si>
  <si>
    <t xml:space="preserve">2004-2005</t>
  </si>
  <si>
    <t xml:space="preserve">Mark Hrunin</t>
  </si>
  <si>
    <t xml:space="preserve">Ravel Leisalu</t>
  </si>
  <si>
    <t xml:space="preserve">M Sen</t>
  </si>
  <si>
    <t xml:space="preserve">N Sen</t>
  </si>
  <si>
    <t xml:space="preserve">1992 ja vanemad</t>
  </si>
  <si>
    <t xml:space="preserve">1-2</t>
  </si>
  <si>
    <t xml:space="preserve">Helen Aart</t>
  </si>
  <si>
    <t xml:space="preserve">Maria Smirnova</t>
  </si>
  <si>
    <t xml:space="preserve">Haide Pertel</t>
  </si>
  <si>
    <t xml:space="preserve">M Sen 1</t>
  </si>
  <si>
    <t xml:space="preserve">1973-1992</t>
  </si>
  <si>
    <t xml:space="preserve">Vladimir Vsivtsev</t>
  </si>
  <si>
    <t xml:space="preserve">Andrei Laidinen</t>
  </si>
  <si>
    <t xml:space="preserve">Narva Pruulikoda</t>
  </si>
  <si>
    <t xml:space="preserve">Andrei Zaitsev</t>
  </si>
  <si>
    <t xml:space="preserve">Juri Vsivtsev</t>
  </si>
  <si>
    <t xml:space="preserve">5-6</t>
  </si>
  <si>
    <t xml:space="preserve">Jaano Kasemaa</t>
  </si>
  <si>
    <t xml:space="preserve">Maksim Zahharov</t>
  </si>
  <si>
    <t xml:space="preserve">Heiki Leemet</t>
  </si>
  <si>
    <t xml:space="preserve">8-9</t>
  </si>
  <si>
    <t xml:space="preserve">Taavi Selder</t>
  </si>
  <si>
    <t xml:space="preserve">Reijo Peenema</t>
  </si>
  <si>
    <t xml:space="preserve">Tanel Leisalu</t>
  </si>
  <si>
    <t xml:space="preserve">Igor Iljin</t>
  </si>
  <si>
    <t xml:space="preserve">Kirill Smirnov</t>
  </si>
  <si>
    <t xml:space="preserve">13-14</t>
  </si>
  <si>
    <t xml:space="preserve">Roman Karanets</t>
  </si>
  <si>
    <t xml:space="preserve">Aleksandr Gildi</t>
  </si>
  <si>
    <t xml:space="preserve">N Sen 1</t>
  </si>
  <si>
    <t xml:space="preserve">Aljona Jagudina</t>
  </si>
  <si>
    <t xml:space="preserve">Galina Vassiljeva</t>
  </si>
  <si>
    <t xml:space="preserve">M Sen 2</t>
  </si>
  <si>
    <t xml:space="preserve">1962-1972</t>
  </si>
  <si>
    <t xml:space="preserve">Viktor Shemarin</t>
  </si>
  <si>
    <t xml:space="preserve">Roman Leshihin</t>
  </si>
  <si>
    <t xml:space="preserve">Andrei Starshov</t>
  </si>
  <si>
    <t xml:space="preserve">Sergei Karpenko</t>
  </si>
  <si>
    <t xml:space="preserve">Mihhail Jefimov</t>
  </si>
  <si>
    <t xml:space="preserve">Andrei Repsonov</t>
  </si>
  <si>
    <t xml:space="preserve">Andrei Zagitov</t>
  </si>
  <si>
    <t xml:space="preserve">Aleksandr Ivanov</t>
  </si>
  <si>
    <t xml:space="preserve">Toomas Uibokand</t>
  </si>
  <si>
    <t xml:space="preserve">N Sen 2</t>
  </si>
  <si>
    <t xml:space="preserve">M Sen 3+</t>
  </si>
  <si>
    <t xml:space="preserve">1961 ja vanemad</t>
  </si>
  <si>
    <t xml:space="preserve">Vladimir Sidorov</t>
  </si>
  <si>
    <t xml:space="preserve">Ülo Ahu</t>
  </si>
  <si>
    <t xml:space="preserve">Andrei Roop</t>
  </si>
  <si>
    <t xml:space="preserve">Firn</t>
  </si>
  <si>
    <t xml:space="preserve">Arno Proode</t>
  </si>
  <si>
    <t xml:space="preserve">Jõhvi</t>
  </si>
  <si>
    <t xml:space="preserve">N Sen 3+</t>
  </si>
  <si>
    <t xml:space="preserve">Kokku osaluskorrad: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</si>
</sst>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/M/YY"/>
    <numFmt numFmtId="166" formatCode="@"/>
  </numFmts>
  <fonts count="10"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CE181E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FCCE4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2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E181E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F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pane xSplit="2" ySplit="4" topLeftCell="C8" activePane="bottomRight" state="frozen"/>
      <selection pane="topLeft" activeCell="A4" activeCellId="0" sqref="A4"/>
      <selection pane="topRight" activeCell="C4" activeCellId="0" sqref="C4"/>
      <selection pane="bottomLeft" activeCell="A8" activeCellId="0" sqref="A8"/>
      <selection pane="bottomRight" activeCell="Q25" activeCellId="0" sqref="Q25"/>
    </sheetView>
  </sheetViews>
  <sheetFormatPr defaultRowHeight="13.8" zeroHeight="false" outlineLevelRow="0" outlineLevelCol="0"/>
  <cols>
    <col collapsed="false" customWidth="true" hidden="false" outlineLevel="0" max="1" min="1" style="1" width="11.11"/>
    <col collapsed="false" customWidth="true" hidden="false" outlineLevel="0" max="2" min="2" style="1" width="23.42"/>
    <col collapsed="false" customWidth="true" hidden="false" outlineLevel="0" max="3" min="3" style="2" width="11.33"/>
    <col collapsed="false" customWidth="true" hidden="false" outlineLevel="0" max="4" min="4" style="1" width="36.33"/>
    <col collapsed="false" customWidth="true" hidden="false" outlineLevel="0" max="5" min="5" style="2" width="10.6"/>
    <col collapsed="false" customWidth="true" hidden="false" outlineLevel="0" max="6" min="6" style="1" width="10.45"/>
    <col collapsed="false" customWidth="true" hidden="false" outlineLevel="0" max="7" min="7" style="1" width="13.1"/>
    <col collapsed="false" customWidth="false" hidden="false" outlineLevel="0" max="9" min="8" style="1" width="11.57"/>
    <col collapsed="false" customWidth="true" hidden="false" outlineLevel="0" max="10" min="10" style="1" width="13.19"/>
    <col collapsed="false" customWidth="true" hidden="true" outlineLevel="0" max="11" min="11" style="1" width="9.2"/>
    <col collapsed="false" customWidth="true" hidden="true" outlineLevel="0" max="12" min="12" style="1" width="9.78"/>
    <col collapsed="false" customWidth="true" hidden="false" outlineLevel="0" max="14" min="13" style="1" width="9.13"/>
    <col collapsed="false" customWidth="true" hidden="false" outlineLevel="0" max="1019" min="15" style="3" width="9.13"/>
    <col collapsed="false" customWidth="true" hidden="false" outlineLevel="0" max="1025" min="1020" style="0" width="9.13"/>
  </cols>
  <sheetData>
    <row r="1" customFormat="false" ht="13.8" hidden="false" customHeight="false" outlineLevel="0" collapsed="false">
      <c r="C1" s="4" t="s">
        <v>0</v>
      </c>
    </row>
    <row r="2" customFormat="false" ht="13.8" hidden="false" customHeight="false" outlineLevel="0" collapsed="false">
      <c r="D2" s="5" t="s">
        <v>1</v>
      </c>
    </row>
    <row r="3" customFormat="false" ht="13.8" hidden="false" customHeight="false" outlineLevel="0" collapsed="false">
      <c r="B3" s="6"/>
    </row>
    <row r="4" customFormat="false" ht="13.8" hidden="false" customHeight="false" outlineLevel="0" collapsed="false">
      <c r="E4" s="7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</row>
    <row r="5" customFormat="false" ht="13.8" hidden="false" customHeight="false" outlineLevel="0" collapsed="false">
      <c r="E5" s="8" t="s">
        <v>11</v>
      </c>
      <c r="F5" s="7" t="s">
        <v>12</v>
      </c>
      <c r="G5" s="7" t="s">
        <v>13</v>
      </c>
      <c r="H5" s="8" t="s">
        <v>14</v>
      </c>
      <c r="I5" s="8" t="s">
        <v>15</v>
      </c>
      <c r="J5" s="8" t="s">
        <v>16</v>
      </c>
      <c r="K5" s="7"/>
      <c r="L5" s="7"/>
      <c r="M5" s="7"/>
    </row>
    <row r="6" customFormat="false" ht="13.8" hidden="false" customHeight="false" outlineLevel="0" collapsed="false">
      <c r="E6" s="8" t="s">
        <v>17</v>
      </c>
      <c r="F6" s="7"/>
      <c r="G6" s="7" t="s">
        <v>18</v>
      </c>
      <c r="H6" s="8" t="s">
        <v>19</v>
      </c>
      <c r="I6" s="8" t="s">
        <v>20</v>
      </c>
      <c r="J6" s="8" t="s">
        <v>21</v>
      </c>
      <c r="K6" s="7"/>
      <c r="L6" s="7"/>
      <c r="M6" s="7"/>
    </row>
    <row r="7" customFormat="false" ht="12.75" hidden="false" customHeight="true" outlineLevel="0" collapsed="false">
      <c r="A7" s="9" t="s">
        <v>22</v>
      </c>
      <c r="B7" s="6" t="s">
        <v>23</v>
      </c>
      <c r="C7" s="10"/>
      <c r="D7" s="11"/>
      <c r="E7" s="7" t="s">
        <v>24</v>
      </c>
      <c r="F7" s="7" t="s">
        <v>25</v>
      </c>
      <c r="G7" s="7" t="s">
        <v>26</v>
      </c>
      <c r="H7" s="7" t="s">
        <v>27</v>
      </c>
      <c r="I7" s="7" t="s">
        <v>28</v>
      </c>
      <c r="J7" s="7" t="s">
        <v>29</v>
      </c>
      <c r="K7" s="7"/>
      <c r="L7" s="7"/>
      <c r="M7" s="7"/>
    </row>
    <row r="8" s="13" customFormat="true" ht="12.75" hidden="false" customHeight="true" outlineLevel="0" collapsed="false">
      <c r="A8" s="10" t="s">
        <v>30</v>
      </c>
      <c r="B8" s="12" t="s">
        <v>31</v>
      </c>
      <c r="C8" s="10" t="s">
        <v>32</v>
      </c>
      <c r="D8" s="12" t="s">
        <v>33</v>
      </c>
      <c r="E8" s="5" t="s">
        <v>34</v>
      </c>
      <c r="F8" s="5" t="s">
        <v>34</v>
      </c>
      <c r="G8" s="5" t="s">
        <v>34</v>
      </c>
      <c r="H8" s="5" t="s">
        <v>34</v>
      </c>
      <c r="I8" s="5" t="s">
        <v>34</v>
      </c>
      <c r="J8" s="5" t="s">
        <v>34</v>
      </c>
      <c r="K8" s="5" t="s">
        <v>34</v>
      </c>
      <c r="L8" s="5" t="s">
        <v>34</v>
      </c>
      <c r="M8" s="5" t="s">
        <v>34</v>
      </c>
      <c r="N8" s="6"/>
      <c r="AMJ8" s="0"/>
    </row>
    <row r="9" customFormat="false" ht="12.75" hidden="false" customHeight="true" outlineLevel="0" collapsed="false">
      <c r="A9" s="14" t="n">
        <v>1</v>
      </c>
      <c r="B9" s="15" t="s">
        <v>35</v>
      </c>
      <c r="C9" s="16" t="n">
        <v>2014</v>
      </c>
      <c r="D9" s="17" t="s">
        <v>36</v>
      </c>
      <c r="E9" s="18" t="n">
        <v>26</v>
      </c>
      <c r="F9" s="19"/>
      <c r="G9" s="19" t="n">
        <v>30</v>
      </c>
      <c r="H9" s="19" t="n">
        <v>30</v>
      </c>
      <c r="I9" s="19"/>
      <c r="J9" s="19"/>
      <c r="K9" s="19"/>
      <c r="L9" s="19"/>
      <c r="M9" s="19" t="n">
        <f aca="false">SUM(E9:L9)</f>
        <v>86</v>
      </c>
    </row>
    <row r="10" customFormat="false" ht="12.75" hidden="false" customHeight="true" outlineLevel="0" collapsed="false">
      <c r="A10" s="14" t="n">
        <v>2</v>
      </c>
      <c r="B10" s="17" t="s">
        <v>37</v>
      </c>
      <c r="C10" s="20" t="n">
        <v>2014</v>
      </c>
      <c r="D10" s="17" t="s">
        <v>36</v>
      </c>
      <c r="E10" s="18" t="n">
        <v>30</v>
      </c>
      <c r="F10" s="19" t="n">
        <v>26</v>
      </c>
      <c r="G10" s="19"/>
      <c r="H10" s="19" t="n">
        <v>24</v>
      </c>
      <c r="I10" s="19"/>
      <c r="J10" s="19"/>
      <c r="K10" s="19"/>
      <c r="L10" s="19"/>
      <c r="M10" s="19" t="n">
        <f aca="false">SUM(E10:L10)</f>
        <v>80</v>
      </c>
    </row>
    <row r="11" customFormat="false" ht="12.75" hidden="false" customHeight="true" outlineLevel="0" collapsed="false">
      <c r="A11" s="14" t="n">
        <v>3</v>
      </c>
      <c r="B11" s="17" t="s">
        <v>38</v>
      </c>
      <c r="C11" s="20" t="n">
        <v>2014</v>
      </c>
      <c r="D11" s="17"/>
      <c r="E11" s="18"/>
      <c r="F11" s="19" t="n">
        <v>23</v>
      </c>
      <c r="G11" s="19" t="n">
        <v>26</v>
      </c>
      <c r="H11" s="19" t="n">
        <v>26</v>
      </c>
      <c r="I11" s="19"/>
      <c r="J11" s="19"/>
      <c r="K11" s="19"/>
      <c r="L11" s="19"/>
      <c r="M11" s="19" t="n">
        <f aca="false">SUM(E11:L11)</f>
        <v>75</v>
      </c>
    </row>
    <row r="12" customFormat="false" ht="12.75" hidden="false" customHeight="true" outlineLevel="0" collapsed="false">
      <c r="A12" s="14" t="n">
        <v>4</v>
      </c>
      <c r="B12" s="15" t="s">
        <v>39</v>
      </c>
      <c r="C12" s="16" t="n">
        <v>2016</v>
      </c>
      <c r="D12" s="17"/>
      <c r="E12" s="18" t="n">
        <v>22</v>
      </c>
      <c r="F12" s="19" t="n">
        <v>20</v>
      </c>
      <c r="G12" s="19"/>
      <c r="H12" s="19" t="n">
        <v>22</v>
      </c>
      <c r="I12" s="19"/>
      <c r="J12" s="19"/>
      <c r="K12" s="19"/>
      <c r="L12" s="19"/>
      <c r="M12" s="19" t="n">
        <f aca="false">SUM(E12:L12)</f>
        <v>64</v>
      </c>
    </row>
    <row r="13" customFormat="false" ht="12.75" hidden="false" customHeight="true" outlineLevel="0" collapsed="false">
      <c r="A13" s="14" t="n">
        <v>5</v>
      </c>
      <c r="B13" s="17" t="s">
        <v>40</v>
      </c>
      <c r="C13" s="20" t="n">
        <v>2016</v>
      </c>
      <c r="D13" s="17"/>
      <c r="E13" s="18"/>
      <c r="F13" s="19" t="n">
        <v>22</v>
      </c>
      <c r="G13" s="19"/>
      <c r="H13" s="19" t="n">
        <v>23</v>
      </c>
      <c r="I13" s="19"/>
      <c r="J13" s="19"/>
      <c r="K13" s="19"/>
      <c r="L13" s="19"/>
      <c r="M13" s="19" t="n">
        <f aca="false">SUM(E13:L13)</f>
        <v>45</v>
      </c>
    </row>
    <row r="14" customFormat="false" ht="12.75" hidden="false" customHeight="true" outlineLevel="0" collapsed="false">
      <c r="A14" s="14" t="n">
        <v>6</v>
      </c>
      <c r="B14" s="15" t="s">
        <v>41</v>
      </c>
      <c r="C14" s="16" t="n">
        <v>2014</v>
      </c>
      <c r="D14" s="17"/>
      <c r="E14" s="18"/>
      <c r="F14" s="19" t="n">
        <v>30</v>
      </c>
      <c r="G14" s="19"/>
      <c r="H14" s="19"/>
      <c r="I14" s="19"/>
      <c r="J14" s="19"/>
      <c r="K14" s="19"/>
      <c r="L14" s="19"/>
      <c r="M14" s="19" t="n">
        <f aca="false">SUM(E14:L14)</f>
        <v>30</v>
      </c>
    </row>
    <row r="15" customFormat="false" ht="12.75" hidden="false" customHeight="true" outlineLevel="0" collapsed="false">
      <c r="A15" s="14" t="s">
        <v>42</v>
      </c>
      <c r="B15" s="15" t="s">
        <v>43</v>
      </c>
      <c r="C15" s="16" t="n">
        <v>2014</v>
      </c>
      <c r="D15" s="17"/>
      <c r="E15" s="18"/>
      <c r="F15" s="19" t="n">
        <v>24</v>
      </c>
      <c r="G15" s="19"/>
      <c r="H15" s="19"/>
      <c r="I15" s="19"/>
      <c r="J15" s="19"/>
      <c r="K15" s="19"/>
      <c r="L15" s="19"/>
      <c r="M15" s="19" t="n">
        <f aca="false">SUM(E15:L15)</f>
        <v>24</v>
      </c>
    </row>
    <row r="16" customFormat="false" ht="12.75" hidden="false" customHeight="true" outlineLevel="0" collapsed="false">
      <c r="A16" s="14" t="s">
        <v>42</v>
      </c>
      <c r="B16" s="15" t="s">
        <v>44</v>
      </c>
      <c r="C16" s="16" t="n">
        <v>2015</v>
      </c>
      <c r="D16" s="17" t="s">
        <v>36</v>
      </c>
      <c r="E16" s="18" t="n">
        <v>24</v>
      </c>
      <c r="F16" s="19"/>
      <c r="G16" s="19"/>
      <c r="H16" s="19"/>
      <c r="I16" s="19"/>
      <c r="J16" s="19"/>
      <c r="K16" s="19"/>
      <c r="L16" s="19"/>
      <c r="M16" s="19" t="n">
        <f aca="false">SUM(E16:L16)</f>
        <v>24</v>
      </c>
    </row>
    <row r="17" customFormat="false" ht="12.75" hidden="false" customHeight="true" outlineLevel="0" collapsed="false">
      <c r="A17" s="14" t="n">
        <v>9</v>
      </c>
      <c r="B17" s="15" t="s">
        <v>45</v>
      </c>
      <c r="C17" s="16" t="n">
        <v>2016</v>
      </c>
      <c r="D17" s="17" t="s">
        <v>36</v>
      </c>
      <c r="E17" s="18" t="n">
        <v>23</v>
      </c>
      <c r="F17" s="19"/>
      <c r="G17" s="19"/>
      <c r="H17" s="19"/>
      <c r="I17" s="19"/>
      <c r="J17" s="19"/>
      <c r="K17" s="19"/>
      <c r="L17" s="19"/>
      <c r="M17" s="19" t="n">
        <f aca="false">SUM(E17:L17)</f>
        <v>23</v>
      </c>
    </row>
    <row r="18" customFormat="false" ht="12.75" hidden="false" customHeight="true" outlineLevel="0" collapsed="false">
      <c r="A18" s="14" t="n">
        <v>10</v>
      </c>
      <c r="B18" s="15" t="s">
        <v>46</v>
      </c>
      <c r="C18" s="16" t="n">
        <v>2014</v>
      </c>
      <c r="D18" s="17"/>
      <c r="E18" s="18"/>
      <c r="F18" s="19" t="n">
        <v>21</v>
      </c>
      <c r="G18" s="19"/>
      <c r="H18" s="19"/>
      <c r="I18" s="19"/>
      <c r="J18" s="19"/>
      <c r="K18" s="19"/>
      <c r="L18" s="19"/>
      <c r="M18" s="19" t="n">
        <f aca="false">SUM(E18:L18)</f>
        <v>21</v>
      </c>
    </row>
    <row r="19" customFormat="false" ht="12.75" hidden="false" customHeight="true" outlineLevel="0" collapsed="false">
      <c r="A19" s="14"/>
      <c r="B19" s="15"/>
      <c r="C19" s="16"/>
      <c r="D19" s="17"/>
      <c r="E19" s="18"/>
      <c r="F19" s="19"/>
      <c r="G19" s="19"/>
      <c r="H19" s="19"/>
      <c r="I19" s="19"/>
      <c r="J19" s="19"/>
      <c r="K19" s="19"/>
      <c r="L19" s="19"/>
      <c r="M19" s="19" t="n">
        <f aca="false">SUM(E19:L19)</f>
        <v>0</v>
      </c>
    </row>
    <row r="20" customFormat="false" ht="12.75" hidden="false" customHeight="true" outlineLevel="0" collapsed="false">
      <c r="A20" s="14"/>
      <c r="B20" s="17"/>
      <c r="C20" s="20"/>
      <c r="D20" s="17"/>
      <c r="E20" s="18"/>
      <c r="F20" s="19"/>
      <c r="G20" s="19"/>
      <c r="H20" s="19"/>
      <c r="I20" s="19"/>
      <c r="J20" s="19"/>
      <c r="K20" s="19"/>
      <c r="L20" s="19"/>
      <c r="M20" s="19" t="n">
        <f aca="false">SUM(E20:L20)</f>
        <v>0</v>
      </c>
    </row>
    <row r="21" customFormat="false" ht="12.75" hidden="false" customHeight="true" outlineLevel="0" collapsed="false">
      <c r="A21" s="21"/>
      <c r="B21" s="22" t="s">
        <v>47</v>
      </c>
      <c r="C21" s="23"/>
      <c r="D21" s="24"/>
      <c r="E21" s="25" t="n">
        <v>5</v>
      </c>
      <c r="F21" s="26" t="n">
        <v>7</v>
      </c>
      <c r="G21" s="26" t="n">
        <v>2</v>
      </c>
      <c r="H21" s="26" t="n">
        <v>5</v>
      </c>
      <c r="I21" s="26"/>
      <c r="J21" s="26"/>
      <c r="K21" s="26"/>
      <c r="L21" s="26"/>
      <c r="M21" s="26" t="n">
        <f aca="false">SUM(E21:L21)</f>
        <v>19</v>
      </c>
    </row>
    <row r="22" customFormat="false" ht="12.75" hidden="false" customHeight="true" outlineLevel="0" collapsed="false">
      <c r="A22" s="16"/>
      <c r="B22" s="15"/>
      <c r="C22" s="16"/>
      <c r="D22" s="17"/>
      <c r="E22" s="18"/>
      <c r="F22" s="19"/>
      <c r="G22" s="19"/>
      <c r="H22" s="19"/>
      <c r="I22" s="19"/>
      <c r="J22" s="19"/>
      <c r="K22" s="19"/>
      <c r="L22" s="19"/>
      <c r="M22" s="19"/>
    </row>
    <row r="23" customFormat="false" ht="12.75" hidden="false" customHeight="true" outlineLevel="0" collapsed="false">
      <c r="A23" s="9" t="s">
        <v>48</v>
      </c>
      <c r="B23" s="27" t="s">
        <v>23</v>
      </c>
      <c r="C23" s="16"/>
      <c r="D23" s="17"/>
      <c r="E23" s="18"/>
      <c r="F23" s="19"/>
      <c r="G23" s="19"/>
      <c r="H23" s="19"/>
      <c r="I23" s="19"/>
      <c r="J23" s="19"/>
      <c r="K23" s="19"/>
      <c r="L23" s="19"/>
      <c r="M23" s="19"/>
    </row>
    <row r="24" customFormat="false" ht="12.75" hidden="false" customHeight="true" outlineLevel="0" collapsed="false">
      <c r="A24" s="10" t="s">
        <v>30</v>
      </c>
      <c r="B24" s="12" t="s">
        <v>31</v>
      </c>
      <c r="C24" s="10" t="s">
        <v>32</v>
      </c>
      <c r="D24" s="12" t="s">
        <v>33</v>
      </c>
      <c r="E24" s="5" t="s">
        <v>34</v>
      </c>
      <c r="F24" s="5" t="s">
        <v>34</v>
      </c>
      <c r="G24" s="5" t="s">
        <v>34</v>
      </c>
      <c r="H24" s="5" t="s">
        <v>34</v>
      </c>
      <c r="I24" s="5" t="s">
        <v>34</v>
      </c>
      <c r="J24" s="5" t="s">
        <v>34</v>
      </c>
      <c r="K24" s="5" t="s">
        <v>34</v>
      </c>
      <c r="L24" s="5" t="s">
        <v>34</v>
      </c>
      <c r="M24" s="5" t="s">
        <v>34</v>
      </c>
    </row>
    <row r="25" customFormat="false" ht="12.75" hidden="false" customHeight="true" outlineLevel="0" collapsed="false">
      <c r="A25" s="14" t="n">
        <v>1</v>
      </c>
      <c r="B25" s="15" t="s">
        <v>49</v>
      </c>
      <c r="C25" s="16" t="n">
        <v>2015</v>
      </c>
      <c r="D25" s="17" t="s">
        <v>36</v>
      </c>
      <c r="E25" s="18" t="n">
        <v>30</v>
      </c>
      <c r="F25" s="19"/>
      <c r="G25" s="19"/>
      <c r="H25" s="19"/>
      <c r="I25" s="19"/>
      <c r="J25" s="19"/>
      <c r="K25" s="19"/>
      <c r="L25" s="19"/>
      <c r="M25" s="19" t="n">
        <f aca="false">SUM(E25:L25)</f>
        <v>30</v>
      </c>
    </row>
    <row r="26" customFormat="false" ht="12.75" hidden="false" customHeight="true" outlineLevel="0" collapsed="false">
      <c r="A26" s="16"/>
      <c r="B26" s="15"/>
      <c r="C26" s="16"/>
      <c r="D26" s="17"/>
      <c r="E26" s="18"/>
      <c r="F26" s="19"/>
      <c r="G26" s="19"/>
      <c r="H26" s="19"/>
      <c r="I26" s="19"/>
      <c r="J26" s="19"/>
      <c r="K26" s="19"/>
      <c r="L26" s="19"/>
      <c r="M26" s="19"/>
    </row>
    <row r="27" customFormat="false" ht="12.75" hidden="false" customHeight="true" outlineLevel="0" collapsed="false">
      <c r="A27" s="21"/>
      <c r="B27" s="22" t="s">
        <v>47</v>
      </c>
      <c r="C27" s="23"/>
      <c r="D27" s="24"/>
      <c r="E27" s="25" t="n">
        <v>1</v>
      </c>
      <c r="F27" s="26"/>
      <c r="G27" s="26"/>
      <c r="H27" s="26"/>
      <c r="I27" s="26"/>
      <c r="J27" s="26"/>
      <c r="K27" s="26"/>
      <c r="L27" s="26"/>
      <c r="M27" s="26" t="n">
        <f aca="false">SUM(E27:L27)</f>
        <v>1</v>
      </c>
    </row>
    <row r="28" customFormat="false" ht="12.75" hidden="false" customHeight="true" outlineLevel="0" collapsed="false">
      <c r="A28" s="16"/>
      <c r="B28" s="15"/>
      <c r="C28" s="16"/>
      <c r="D28" s="17"/>
      <c r="E28" s="18"/>
      <c r="F28" s="19"/>
      <c r="G28" s="19"/>
      <c r="H28" s="19"/>
      <c r="I28" s="19"/>
      <c r="J28" s="19"/>
      <c r="K28" s="19"/>
      <c r="L28" s="19"/>
      <c r="M28" s="19"/>
    </row>
    <row r="29" customFormat="false" ht="12.75" hidden="false" customHeight="true" outlineLevel="0" collapsed="false">
      <c r="A29" s="9" t="s">
        <v>50</v>
      </c>
      <c r="B29" s="6" t="s">
        <v>51</v>
      </c>
      <c r="C29" s="10"/>
      <c r="D29" s="11"/>
      <c r="F29" s="2"/>
      <c r="G29" s="2"/>
      <c r="H29" s="2"/>
      <c r="I29" s="2"/>
      <c r="J29" s="2"/>
      <c r="K29" s="2"/>
      <c r="L29" s="2"/>
      <c r="M29" s="2"/>
    </row>
    <row r="30" s="13" customFormat="true" ht="12.75" hidden="false" customHeight="true" outlineLevel="0" collapsed="false">
      <c r="A30" s="10" t="s">
        <v>30</v>
      </c>
      <c r="B30" s="12" t="s">
        <v>31</v>
      </c>
      <c r="C30" s="10" t="s">
        <v>32</v>
      </c>
      <c r="D30" s="12" t="s">
        <v>33</v>
      </c>
      <c r="E30" s="5" t="s">
        <v>34</v>
      </c>
      <c r="F30" s="5" t="s">
        <v>34</v>
      </c>
      <c r="G30" s="5" t="s">
        <v>34</v>
      </c>
      <c r="H30" s="5" t="s">
        <v>34</v>
      </c>
      <c r="I30" s="5" t="s">
        <v>34</v>
      </c>
      <c r="J30" s="5" t="s">
        <v>34</v>
      </c>
      <c r="K30" s="5" t="s">
        <v>34</v>
      </c>
      <c r="L30" s="5" t="s">
        <v>34</v>
      </c>
      <c r="M30" s="5" t="s">
        <v>34</v>
      </c>
      <c r="N30" s="6"/>
      <c r="AMJ30" s="0"/>
    </row>
    <row r="31" customFormat="false" ht="12.75" hidden="false" customHeight="true" outlineLevel="0" collapsed="false">
      <c r="A31" s="28" t="n">
        <v>1</v>
      </c>
      <c r="B31" s="17" t="s">
        <v>52</v>
      </c>
      <c r="C31" s="20" t="n">
        <v>2012</v>
      </c>
      <c r="D31" s="17" t="s">
        <v>36</v>
      </c>
      <c r="E31" s="18" t="n">
        <v>30</v>
      </c>
      <c r="F31" s="19"/>
      <c r="G31" s="19" t="n">
        <v>30</v>
      </c>
      <c r="H31" s="19" t="n">
        <v>30</v>
      </c>
      <c r="I31" s="19"/>
      <c r="J31" s="19"/>
      <c r="K31" s="19"/>
      <c r="L31" s="19"/>
      <c r="M31" s="19" t="n">
        <f aca="false">SUM(E31:L31)</f>
        <v>90</v>
      </c>
    </row>
    <row r="32" customFormat="false" ht="12.75" hidden="false" customHeight="true" outlineLevel="0" collapsed="false">
      <c r="A32" s="28" t="n">
        <v>2</v>
      </c>
      <c r="B32" s="15" t="s">
        <v>53</v>
      </c>
      <c r="C32" s="16" t="n">
        <v>2013</v>
      </c>
      <c r="D32" s="17"/>
      <c r="E32" s="18"/>
      <c r="F32" s="19" t="n">
        <v>26</v>
      </c>
      <c r="G32" s="19" t="n">
        <v>26</v>
      </c>
      <c r="H32" s="19" t="n">
        <v>24</v>
      </c>
      <c r="I32" s="19"/>
      <c r="J32" s="19"/>
      <c r="K32" s="19"/>
      <c r="L32" s="19"/>
      <c r="M32" s="19" t="n">
        <f aca="false">SUM(E32:L32)</f>
        <v>76</v>
      </c>
    </row>
    <row r="33" customFormat="false" ht="12.75" hidden="false" customHeight="true" outlineLevel="0" collapsed="false">
      <c r="A33" s="28" t="n">
        <v>3</v>
      </c>
      <c r="B33" s="17" t="s">
        <v>54</v>
      </c>
      <c r="C33" s="20" t="n">
        <v>2013</v>
      </c>
      <c r="D33" s="17"/>
      <c r="E33" s="18"/>
      <c r="F33" s="19" t="n">
        <v>30</v>
      </c>
      <c r="G33" s="19"/>
      <c r="H33" s="19" t="n">
        <v>26</v>
      </c>
      <c r="I33" s="19"/>
      <c r="J33" s="19"/>
      <c r="K33" s="19"/>
      <c r="L33" s="19"/>
      <c r="M33" s="19" t="n">
        <f aca="false">SUM(E33:L33)-K33</f>
        <v>56</v>
      </c>
    </row>
    <row r="34" customFormat="false" ht="12.75" hidden="false" customHeight="true" outlineLevel="0" collapsed="false">
      <c r="A34" s="28" t="s">
        <v>55</v>
      </c>
      <c r="B34" s="17" t="s">
        <v>56</v>
      </c>
      <c r="C34" s="20" t="n">
        <v>2012</v>
      </c>
      <c r="D34" s="17" t="s">
        <v>36</v>
      </c>
      <c r="E34" s="18"/>
      <c r="F34" s="19"/>
      <c r="G34" s="19" t="n">
        <v>24</v>
      </c>
      <c r="H34" s="19" t="n">
        <v>23</v>
      </c>
      <c r="I34" s="19"/>
      <c r="J34" s="19"/>
      <c r="K34" s="19"/>
      <c r="L34" s="19"/>
      <c r="M34" s="19" t="n">
        <f aca="false">SUM(E34:L34)</f>
        <v>47</v>
      </c>
    </row>
    <row r="35" customFormat="false" ht="13.8" hidden="false" customHeight="false" outlineLevel="0" collapsed="false">
      <c r="A35" s="28" t="s">
        <v>57</v>
      </c>
      <c r="B35" s="15" t="s">
        <v>58</v>
      </c>
      <c r="C35" s="16" t="n">
        <v>2013</v>
      </c>
      <c r="D35" s="17"/>
      <c r="E35" s="18"/>
      <c r="F35" s="19" t="n">
        <v>24</v>
      </c>
      <c r="G35" s="19"/>
      <c r="H35" s="19"/>
      <c r="I35" s="19"/>
      <c r="J35" s="19"/>
      <c r="K35" s="19"/>
      <c r="L35" s="19"/>
      <c r="M35" s="19" t="n">
        <f aca="false">SUM(E35:L35)</f>
        <v>24</v>
      </c>
    </row>
    <row r="36" customFormat="false" ht="12.75" hidden="false" customHeight="true" outlineLevel="0" collapsed="false">
      <c r="A36" s="28"/>
      <c r="B36" s="15"/>
      <c r="C36" s="16"/>
      <c r="D36" s="17"/>
      <c r="E36" s="18"/>
      <c r="F36" s="19"/>
      <c r="G36" s="19"/>
      <c r="H36" s="19"/>
      <c r="I36" s="19"/>
      <c r="J36" s="19"/>
      <c r="K36" s="19"/>
      <c r="L36" s="19"/>
      <c r="M36" s="19" t="n">
        <f aca="false">SUM(E36:L36)</f>
        <v>0</v>
      </c>
    </row>
    <row r="37" customFormat="false" ht="12.75" hidden="false" customHeight="true" outlineLevel="0" collapsed="false">
      <c r="A37" s="28"/>
      <c r="B37" s="15"/>
      <c r="C37" s="16"/>
      <c r="D37" s="17"/>
      <c r="E37" s="18"/>
      <c r="F37" s="19"/>
      <c r="G37" s="19"/>
      <c r="H37" s="19"/>
      <c r="I37" s="19"/>
      <c r="J37" s="19"/>
      <c r="K37" s="19"/>
      <c r="L37" s="19"/>
      <c r="M37" s="19" t="n">
        <f aca="false">SUM(E37:L37)</f>
        <v>0</v>
      </c>
    </row>
    <row r="38" customFormat="false" ht="12.75" hidden="false" customHeight="true" outlineLevel="0" collapsed="false">
      <c r="A38" s="29"/>
      <c r="B38" s="22" t="s">
        <v>47</v>
      </c>
      <c r="C38" s="23"/>
      <c r="D38" s="24"/>
      <c r="E38" s="25" t="n">
        <v>1</v>
      </c>
      <c r="F38" s="26" t="n">
        <v>3</v>
      </c>
      <c r="G38" s="26" t="n">
        <v>3</v>
      </c>
      <c r="H38" s="26" t="n">
        <v>4</v>
      </c>
      <c r="I38" s="26"/>
      <c r="J38" s="26"/>
      <c r="K38" s="26"/>
      <c r="L38" s="26"/>
      <c r="M38" s="26" t="n">
        <f aca="false">SUM(E38:L38)</f>
        <v>11</v>
      </c>
    </row>
    <row r="39" customFormat="false" ht="12.75" hidden="false" customHeight="true" outlineLevel="0" collapsed="false">
      <c r="A39" s="30"/>
      <c r="B39" s="31"/>
      <c r="C39" s="30"/>
      <c r="D39" s="31"/>
    </row>
    <row r="40" customFormat="false" ht="12.75" hidden="false" customHeight="true" outlineLevel="0" collapsed="false">
      <c r="A40" s="9" t="s">
        <v>59</v>
      </c>
      <c r="B40" s="6" t="s">
        <v>51</v>
      </c>
      <c r="C40" s="10"/>
      <c r="D40" s="11"/>
    </row>
    <row r="41" s="13" customFormat="true" ht="12.75" hidden="false" customHeight="true" outlineLevel="0" collapsed="false">
      <c r="A41" s="10" t="s">
        <v>30</v>
      </c>
      <c r="B41" s="12" t="s">
        <v>31</v>
      </c>
      <c r="C41" s="10" t="s">
        <v>32</v>
      </c>
      <c r="D41" s="12" t="s">
        <v>33</v>
      </c>
      <c r="E41" s="5" t="s">
        <v>34</v>
      </c>
      <c r="F41" s="5" t="s">
        <v>34</v>
      </c>
      <c r="G41" s="5" t="s">
        <v>34</v>
      </c>
      <c r="H41" s="5" t="s">
        <v>34</v>
      </c>
      <c r="I41" s="5" t="s">
        <v>34</v>
      </c>
      <c r="J41" s="5" t="s">
        <v>34</v>
      </c>
      <c r="K41" s="5" t="s">
        <v>34</v>
      </c>
      <c r="L41" s="5" t="s">
        <v>34</v>
      </c>
      <c r="M41" s="5" t="s">
        <v>34</v>
      </c>
      <c r="N41" s="6"/>
      <c r="AMJ41" s="0"/>
    </row>
    <row r="42" customFormat="false" ht="12.75" hidden="false" customHeight="true" outlineLevel="0" collapsed="false">
      <c r="A42" s="14" t="n">
        <v>1</v>
      </c>
      <c r="B42" s="17" t="s">
        <v>60</v>
      </c>
      <c r="C42" s="20" t="n">
        <v>2012</v>
      </c>
      <c r="D42" s="17" t="s">
        <v>36</v>
      </c>
      <c r="E42" s="18" t="n">
        <v>30</v>
      </c>
      <c r="F42" s="19"/>
      <c r="G42" s="19" t="n">
        <v>30</v>
      </c>
      <c r="H42" s="19" t="n">
        <v>30</v>
      </c>
      <c r="I42" s="19"/>
      <c r="J42" s="19"/>
      <c r="K42" s="19"/>
      <c r="L42" s="19"/>
      <c r="M42" s="19" t="n">
        <f aca="false">SUM(E42:L42)</f>
        <v>90</v>
      </c>
    </row>
    <row r="43" customFormat="false" ht="12.75" hidden="false" customHeight="true" outlineLevel="0" collapsed="false">
      <c r="A43" s="14" t="n">
        <v>2</v>
      </c>
      <c r="B43" s="17" t="s">
        <v>61</v>
      </c>
      <c r="C43" s="20" t="n">
        <v>2012</v>
      </c>
      <c r="D43" s="17"/>
      <c r="E43" s="18"/>
      <c r="F43" s="19" t="n">
        <v>30</v>
      </c>
      <c r="G43" s="19" t="n">
        <v>24</v>
      </c>
      <c r="H43" s="19" t="n">
        <v>26</v>
      </c>
      <c r="I43" s="19"/>
      <c r="J43" s="19"/>
      <c r="K43" s="19"/>
      <c r="L43" s="19"/>
      <c r="M43" s="19" t="n">
        <f aca="false">SUM(E43:L43)</f>
        <v>80</v>
      </c>
    </row>
    <row r="44" customFormat="false" ht="12.75" hidden="false" customHeight="true" outlineLevel="0" collapsed="false">
      <c r="A44" s="14" t="n">
        <v>3</v>
      </c>
      <c r="B44" s="17" t="s">
        <v>62</v>
      </c>
      <c r="C44" s="20" t="n">
        <v>2013</v>
      </c>
      <c r="D44" s="17" t="s">
        <v>36</v>
      </c>
      <c r="E44" s="18" t="n">
        <v>24</v>
      </c>
      <c r="F44" s="19"/>
      <c r="G44" s="19" t="n">
        <v>23</v>
      </c>
      <c r="H44" s="19" t="n">
        <v>23</v>
      </c>
      <c r="I44" s="19"/>
      <c r="J44" s="19"/>
      <c r="K44" s="19"/>
      <c r="L44" s="19"/>
      <c r="M44" s="19" t="n">
        <f aca="false">SUM(E44:L44)</f>
        <v>70</v>
      </c>
    </row>
    <row r="45" customFormat="false" ht="12.75" hidden="false" customHeight="true" outlineLevel="0" collapsed="false">
      <c r="A45" s="14" t="n">
        <v>4</v>
      </c>
      <c r="B45" s="17" t="s">
        <v>63</v>
      </c>
      <c r="C45" s="20" t="n">
        <v>2012</v>
      </c>
      <c r="D45" s="17"/>
      <c r="E45" s="18"/>
      <c r="F45" s="19" t="n">
        <v>24</v>
      </c>
      <c r="G45" s="19" t="n">
        <v>22</v>
      </c>
      <c r="H45" s="19" t="n">
        <v>22</v>
      </c>
      <c r="I45" s="19"/>
      <c r="J45" s="19"/>
      <c r="K45" s="19"/>
      <c r="L45" s="19"/>
      <c r="M45" s="19" t="n">
        <f aca="false">SUM(E45:L45)</f>
        <v>68</v>
      </c>
    </row>
    <row r="46" customFormat="false" ht="12.75" hidden="false" customHeight="true" outlineLevel="0" collapsed="false">
      <c r="A46" s="14" t="n">
        <v>5</v>
      </c>
      <c r="B46" s="17" t="s">
        <v>64</v>
      </c>
      <c r="C46" s="20" t="n">
        <v>2014</v>
      </c>
      <c r="D46" s="17" t="s">
        <v>36</v>
      </c>
      <c r="E46" s="18" t="n">
        <v>26</v>
      </c>
      <c r="F46" s="19" t="n">
        <v>0</v>
      </c>
      <c r="G46" s="19"/>
      <c r="H46" s="19" t="n">
        <v>24</v>
      </c>
      <c r="I46" s="19"/>
      <c r="J46" s="19"/>
      <c r="K46" s="19"/>
      <c r="L46" s="19"/>
      <c r="M46" s="19" t="n">
        <f aca="false">SUM(E46:L46)</f>
        <v>50</v>
      </c>
    </row>
    <row r="47" customFormat="false" ht="12.75" hidden="false" customHeight="true" outlineLevel="0" collapsed="false">
      <c r="A47" s="14" t="n">
        <v>6</v>
      </c>
      <c r="B47" s="17" t="s">
        <v>65</v>
      </c>
      <c r="C47" s="20" t="n">
        <v>2013</v>
      </c>
      <c r="D47" s="17"/>
      <c r="E47" s="18"/>
      <c r="F47" s="19" t="n">
        <v>26</v>
      </c>
      <c r="G47" s="19"/>
      <c r="H47" s="19" t="n">
        <v>21</v>
      </c>
      <c r="I47" s="19"/>
      <c r="J47" s="19"/>
      <c r="K47" s="19"/>
      <c r="L47" s="19"/>
      <c r="M47" s="19" t="n">
        <f aca="false">SUM(E47:L47)</f>
        <v>47</v>
      </c>
    </row>
    <row r="48" customFormat="false" ht="12.75" hidden="false" customHeight="true" outlineLevel="0" collapsed="false">
      <c r="A48" s="14" t="n">
        <v>7</v>
      </c>
      <c r="B48" s="17" t="s">
        <v>66</v>
      </c>
      <c r="C48" s="20" t="n">
        <v>2013</v>
      </c>
      <c r="D48" s="17" t="s">
        <v>36</v>
      </c>
      <c r="E48" s="18"/>
      <c r="F48" s="19"/>
      <c r="G48" s="19" t="n">
        <v>26</v>
      </c>
      <c r="H48" s="19"/>
      <c r="I48" s="19"/>
      <c r="J48" s="19"/>
      <c r="K48" s="19"/>
      <c r="L48" s="19"/>
      <c r="M48" s="19" t="n">
        <f aca="false">SUM(E48:L48)</f>
        <v>26</v>
      </c>
    </row>
    <row r="49" customFormat="false" ht="12.75" hidden="false" customHeight="true" outlineLevel="0" collapsed="false">
      <c r="A49" s="14" t="n">
        <v>8</v>
      </c>
      <c r="B49" s="19" t="s">
        <v>67</v>
      </c>
      <c r="C49" s="18" t="n">
        <v>2012</v>
      </c>
      <c r="D49" s="17" t="s">
        <v>36</v>
      </c>
      <c r="E49" s="18" t="n">
        <v>5</v>
      </c>
      <c r="F49" s="19"/>
      <c r="G49" s="19"/>
      <c r="H49" s="19"/>
      <c r="I49" s="19"/>
      <c r="J49" s="19"/>
      <c r="K49" s="19"/>
      <c r="L49" s="19"/>
      <c r="M49" s="19" t="n">
        <f aca="false">SUM(E49:L49)</f>
        <v>5</v>
      </c>
    </row>
    <row r="50" customFormat="false" ht="12.75" hidden="false" customHeight="true" outlineLevel="0" collapsed="false">
      <c r="A50" s="14"/>
      <c r="B50" s="17"/>
      <c r="C50" s="20"/>
      <c r="D50" s="17"/>
      <c r="E50" s="18"/>
      <c r="F50" s="19"/>
      <c r="G50" s="19"/>
      <c r="H50" s="19"/>
      <c r="I50" s="19"/>
      <c r="J50" s="19"/>
      <c r="K50" s="19"/>
      <c r="L50" s="19"/>
      <c r="M50" s="19" t="n">
        <f aca="false">SUM(E50:L50)</f>
        <v>0</v>
      </c>
    </row>
    <row r="51" customFormat="false" ht="12.75" hidden="false" customHeight="true" outlineLevel="0" collapsed="false">
      <c r="A51" s="14"/>
      <c r="B51" s="17"/>
      <c r="C51" s="20"/>
      <c r="D51" s="17"/>
      <c r="E51" s="18"/>
      <c r="F51" s="19"/>
      <c r="G51" s="19"/>
      <c r="H51" s="19"/>
      <c r="I51" s="19"/>
      <c r="J51" s="19"/>
      <c r="K51" s="19"/>
      <c r="L51" s="19"/>
      <c r="M51" s="19" t="n">
        <f aca="false">SUM(E51:L51)</f>
        <v>0</v>
      </c>
    </row>
    <row r="52" customFormat="false" ht="12.75" hidden="false" customHeight="true" outlineLevel="0" collapsed="false">
      <c r="A52" s="21"/>
      <c r="B52" s="22" t="s">
        <v>47</v>
      </c>
      <c r="C52" s="23"/>
      <c r="D52" s="22"/>
      <c r="E52" s="25" t="n">
        <v>4</v>
      </c>
      <c r="F52" s="26" t="n">
        <v>4</v>
      </c>
      <c r="G52" s="26" t="n">
        <v>5</v>
      </c>
      <c r="H52" s="26" t="n">
        <v>6</v>
      </c>
      <c r="I52" s="26"/>
      <c r="J52" s="26"/>
      <c r="K52" s="26"/>
      <c r="L52" s="26"/>
      <c r="M52" s="26" t="n">
        <f aca="false">SUM(E52:L52)</f>
        <v>19</v>
      </c>
    </row>
    <row r="53" customFormat="false" ht="12.75" hidden="false" customHeight="true" outlineLevel="0" collapsed="false">
      <c r="A53" s="14"/>
      <c r="B53" s="15"/>
      <c r="C53" s="16"/>
      <c r="D53" s="15"/>
      <c r="E53" s="18"/>
      <c r="F53" s="19"/>
      <c r="G53" s="19"/>
      <c r="H53" s="19"/>
      <c r="I53" s="19"/>
      <c r="J53" s="19"/>
      <c r="K53" s="19"/>
      <c r="L53" s="19"/>
      <c r="M53" s="19" t="n">
        <f aca="false">SUM(E53:L53)</f>
        <v>0</v>
      </c>
    </row>
    <row r="54" customFormat="false" ht="12.75" hidden="false" customHeight="true" outlineLevel="0" collapsed="false">
      <c r="A54" s="30"/>
      <c r="B54" s="31"/>
      <c r="C54" s="30"/>
      <c r="D54" s="31"/>
    </row>
    <row r="55" customFormat="false" ht="12.75" hidden="false" customHeight="true" outlineLevel="0" collapsed="false">
      <c r="A55" s="9" t="s">
        <v>68</v>
      </c>
      <c r="B55" s="6" t="s">
        <v>69</v>
      </c>
      <c r="C55" s="10"/>
      <c r="D55" s="11"/>
    </row>
    <row r="56" s="13" customFormat="true" ht="12.75" hidden="false" customHeight="true" outlineLevel="0" collapsed="false">
      <c r="A56" s="10" t="s">
        <v>30</v>
      </c>
      <c r="B56" s="12" t="s">
        <v>31</v>
      </c>
      <c r="C56" s="10" t="s">
        <v>32</v>
      </c>
      <c r="D56" s="12" t="s">
        <v>33</v>
      </c>
      <c r="E56" s="5" t="s">
        <v>34</v>
      </c>
      <c r="F56" s="5" t="s">
        <v>34</v>
      </c>
      <c r="G56" s="5" t="s">
        <v>34</v>
      </c>
      <c r="H56" s="5" t="s">
        <v>34</v>
      </c>
      <c r="I56" s="5" t="s">
        <v>34</v>
      </c>
      <c r="J56" s="5" t="s">
        <v>34</v>
      </c>
      <c r="K56" s="5" t="s">
        <v>34</v>
      </c>
      <c r="L56" s="5" t="s">
        <v>34</v>
      </c>
      <c r="M56" s="5" t="s">
        <v>34</v>
      </c>
      <c r="N56" s="6"/>
      <c r="AMJ56" s="0"/>
    </row>
    <row r="57" customFormat="false" ht="12.75" hidden="false" customHeight="true" outlineLevel="0" collapsed="false">
      <c r="A57" s="14" t="n">
        <v>1</v>
      </c>
      <c r="B57" s="17" t="s">
        <v>70</v>
      </c>
      <c r="C57" s="20" t="n">
        <v>2010</v>
      </c>
      <c r="D57" s="17" t="s">
        <v>71</v>
      </c>
      <c r="E57" s="18" t="n">
        <v>26</v>
      </c>
      <c r="F57" s="19" t="n">
        <v>26</v>
      </c>
      <c r="G57" s="19" t="n">
        <v>30</v>
      </c>
      <c r="H57" s="19" t="n">
        <v>26</v>
      </c>
      <c r="I57" s="19"/>
      <c r="J57" s="19"/>
      <c r="K57" s="19"/>
      <c r="L57" s="19"/>
      <c r="M57" s="19" t="n">
        <f aca="false">SUM(E57:L57)</f>
        <v>108</v>
      </c>
    </row>
    <row r="58" customFormat="false" ht="12.75" hidden="false" customHeight="true" outlineLevel="0" collapsed="false">
      <c r="A58" s="14" t="s">
        <v>72</v>
      </c>
      <c r="B58" s="17" t="s">
        <v>73</v>
      </c>
      <c r="C58" s="20" t="n">
        <v>2010</v>
      </c>
      <c r="D58" s="17"/>
      <c r="E58" s="18"/>
      <c r="F58" s="19" t="n">
        <v>30</v>
      </c>
      <c r="G58" s="19"/>
      <c r="H58" s="19" t="n">
        <v>30</v>
      </c>
      <c r="I58" s="19"/>
      <c r="J58" s="19"/>
      <c r="K58" s="19"/>
      <c r="L58" s="19"/>
      <c r="M58" s="19" t="n">
        <f aca="false">SUM(E58:L58)-H58</f>
        <v>30</v>
      </c>
    </row>
    <row r="59" customFormat="false" ht="12.75" hidden="false" customHeight="true" outlineLevel="0" collapsed="false">
      <c r="A59" s="14" t="s">
        <v>72</v>
      </c>
      <c r="B59" s="17" t="s">
        <v>74</v>
      </c>
      <c r="C59" s="20" t="n">
        <v>2010</v>
      </c>
      <c r="D59" s="17" t="s">
        <v>36</v>
      </c>
      <c r="E59" s="18" t="n">
        <v>30</v>
      </c>
      <c r="F59" s="19"/>
      <c r="G59" s="19"/>
      <c r="H59" s="19"/>
      <c r="I59" s="19"/>
      <c r="J59" s="32"/>
      <c r="K59" s="19"/>
      <c r="L59" s="19"/>
      <c r="M59" s="19" t="n">
        <f aca="false">SUM(E59:L59)</f>
        <v>30</v>
      </c>
    </row>
    <row r="60" customFormat="false" ht="12.75" hidden="false" customHeight="true" outlineLevel="0" collapsed="false">
      <c r="A60" s="14"/>
      <c r="B60" s="17"/>
      <c r="C60" s="20"/>
      <c r="D60" s="17"/>
      <c r="E60" s="18"/>
      <c r="F60" s="19"/>
      <c r="G60" s="19"/>
      <c r="H60" s="19"/>
      <c r="I60" s="19"/>
      <c r="J60" s="19"/>
      <c r="K60" s="19"/>
      <c r="L60" s="19"/>
      <c r="M60" s="19" t="n">
        <f aca="false">SUM(E60:L60)</f>
        <v>0</v>
      </c>
    </row>
    <row r="61" customFormat="false" ht="12.75" hidden="false" customHeight="true" outlineLevel="0" collapsed="false">
      <c r="A61" s="14"/>
      <c r="B61" s="17"/>
      <c r="C61" s="20"/>
      <c r="D61" s="17"/>
      <c r="E61" s="18"/>
      <c r="F61" s="19"/>
      <c r="G61" s="19"/>
      <c r="H61" s="19"/>
      <c r="I61" s="19"/>
      <c r="J61" s="19"/>
      <c r="K61" s="19"/>
      <c r="L61" s="19"/>
      <c r="M61" s="19" t="n">
        <f aca="false">SUM(E61:L61)</f>
        <v>0</v>
      </c>
    </row>
    <row r="62" customFormat="false" ht="12.75" hidden="false" customHeight="true" outlineLevel="0" collapsed="false">
      <c r="A62" s="21"/>
      <c r="B62" s="22" t="s">
        <v>47</v>
      </c>
      <c r="C62" s="25"/>
      <c r="D62" s="24"/>
      <c r="E62" s="25" t="n">
        <v>2</v>
      </c>
      <c r="F62" s="26" t="n">
        <v>2</v>
      </c>
      <c r="G62" s="26" t="n">
        <v>1</v>
      </c>
      <c r="H62" s="26" t="n">
        <v>2</v>
      </c>
      <c r="I62" s="26"/>
      <c r="J62" s="26"/>
      <c r="K62" s="26"/>
      <c r="L62" s="26"/>
      <c r="M62" s="26" t="n">
        <f aca="false">SUM(E62:L62)</f>
        <v>7</v>
      </c>
    </row>
    <row r="63" customFormat="false" ht="12.75" hidden="false" customHeight="true" outlineLevel="0" collapsed="false">
      <c r="M63" s="1" t="n">
        <f aca="false">SUM(E63:L63)</f>
        <v>0</v>
      </c>
    </row>
    <row r="64" customFormat="false" ht="12.75" hidden="false" customHeight="true" outlineLevel="0" collapsed="false">
      <c r="A64" s="9" t="s">
        <v>75</v>
      </c>
      <c r="B64" s="6" t="s">
        <v>69</v>
      </c>
      <c r="C64" s="10"/>
      <c r="D64" s="11"/>
    </row>
    <row r="65" s="13" customFormat="true" ht="12.75" hidden="false" customHeight="true" outlineLevel="0" collapsed="false">
      <c r="A65" s="10" t="s">
        <v>30</v>
      </c>
      <c r="B65" s="12" t="s">
        <v>31</v>
      </c>
      <c r="C65" s="10" t="s">
        <v>32</v>
      </c>
      <c r="D65" s="12" t="s">
        <v>33</v>
      </c>
      <c r="E65" s="5" t="s">
        <v>34</v>
      </c>
      <c r="F65" s="5" t="s">
        <v>34</v>
      </c>
      <c r="G65" s="5" t="s">
        <v>34</v>
      </c>
      <c r="H65" s="5" t="s">
        <v>34</v>
      </c>
      <c r="I65" s="5" t="s">
        <v>34</v>
      </c>
      <c r="J65" s="5" t="s">
        <v>34</v>
      </c>
      <c r="K65" s="5" t="s">
        <v>34</v>
      </c>
      <c r="L65" s="5" t="s">
        <v>34</v>
      </c>
      <c r="M65" s="5" t="s">
        <v>34</v>
      </c>
      <c r="N65" s="6"/>
      <c r="AMJ65" s="0"/>
    </row>
    <row r="66" customFormat="false" ht="12.75" hidden="false" customHeight="true" outlineLevel="0" collapsed="false">
      <c r="A66" s="14" t="n">
        <v>1</v>
      </c>
      <c r="B66" s="17" t="s">
        <v>76</v>
      </c>
      <c r="C66" s="20" t="n">
        <v>2010</v>
      </c>
      <c r="D66" s="17" t="s">
        <v>36</v>
      </c>
      <c r="E66" s="18" t="n">
        <v>30</v>
      </c>
      <c r="F66" s="19" t="n">
        <v>30</v>
      </c>
      <c r="G66" s="19"/>
      <c r="H66" s="19" t="n">
        <v>30</v>
      </c>
      <c r="I66" s="19"/>
      <c r="J66" s="19"/>
      <c r="K66" s="19"/>
      <c r="L66" s="19"/>
      <c r="M66" s="19" t="n">
        <f aca="false">SUM(E66:L66)-G66</f>
        <v>90</v>
      </c>
    </row>
    <row r="67" customFormat="false" ht="12.75" hidden="false" customHeight="true" outlineLevel="0" collapsed="false">
      <c r="A67" s="14" t="n">
        <v>2</v>
      </c>
      <c r="B67" s="17" t="s">
        <v>77</v>
      </c>
      <c r="C67" s="20" t="n">
        <v>2011</v>
      </c>
      <c r="D67" s="17"/>
      <c r="E67" s="18"/>
      <c r="F67" s="19" t="n">
        <v>26</v>
      </c>
      <c r="G67" s="19" t="n">
        <v>30</v>
      </c>
      <c r="H67" s="19" t="n">
        <v>26</v>
      </c>
      <c r="I67" s="19"/>
      <c r="J67" s="19"/>
      <c r="K67" s="19"/>
      <c r="L67" s="19"/>
      <c r="M67" s="19" t="n">
        <f aca="false">SUM(E67:L67)</f>
        <v>82</v>
      </c>
    </row>
    <row r="68" customFormat="false" ht="12.75" hidden="false" customHeight="true" outlineLevel="0" collapsed="false">
      <c r="A68" s="14" t="n">
        <v>3</v>
      </c>
      <c r="B68" s="17" t="s">
        <v>78</v>
      </c>
      <c r="C68" s="20" t="n">
        <v>2010</v>
      </c>
      <c r="D68" s="17"/>
      <c r="E68" s="18" t="n">
        <v>26</v>
      </c>
      <c r="F68" s="19"/>
      <c r="G68" s="19"/>
      <c r="H68" s="19"/>
      <c r="I68" s="19"/>
      <c r="J68" s="19"/>
      <c r="K68" s="19"/>
      <c r="L68" s="19"/>
      <c r="M68" s="19" t="n">
        <f aca="false">SUM(E68:L68)</f>
        <v>26</v>
      </c>
    </row>
    <row r="69" customFormat="false" ht="12.75" hidden="false" customHeight="true" outlineLevel="0" collapsed="false">
      <c r="A69" s="14"/>
      <c r="B69" s="15"/>
      <c r="C69" s="16"/>
      <c r="D69" s="17"/>
      <c r="E69" s="18"/>
      <c r="F69" s="19"/>
      <c r="G69" s="19"/>
      <c r="H69" s="19"/>
      <c r="I69" s="19"/>
      <c r="J69" s="19"/>
      <c r="K69" s="19"/>
      <c r="L69" s="19"/>
      <c r="M69" s="19" t="n">
        <f aca="false">SUM(E69:L69)</f>
        <v>0</v>
      </c>
    </row>
    <row r="70" customFormat="false" ht="12.75" hidden="false" customHeight="true" outlineLevel="0" collapsed="false">
      <c r="A70" s="14"/>
      <c r="B70" s="17"/>
      <c r="C70" s="20"/>
      <c r="D70" s="17"/>
      <c r="E70" s="18"/>
      <c r="F70" s="19"/>
      <c r="G70" s="19"/>
      <c r="H70" s="19"/>
      <c r="I70" s="19"/>
      <c r="J70" s="19"/>
      <c r="K70" s="19"/>
      <c r="L70" s="19"/>
      <c r="M70" s="19" t="n">
        <f aca="false">SUM(E70:L70)</f>
        <v>0</v>
      </c>
    </row>
    <row r="71" customFormat="false" ht="12.75" hidden="false" customHeight="true" outlineLevel="0" collapsed="false">
      <c r="A71" s="21"/>
      <c r="B71" s="24" t="s">
        <v>47</v>
      </c>
      <c r="C71" s="33"/>
      <c r="D71" s="24"/>
      <c r="E71" s="25" t="n">
        <v>2</v>
      </c>
      <c r="F71" s="26" t="n">
        <v>2</v>
      </c>
      <c r="G71" s="26" t="n">
        <v>1</v>
      </c>
      <c r="H71" s="26" t="n">
        <v>2</v>
      </c>
      <c r="I71" s="26"/>
      <c r="J71" s="26"/>
      <c r="K71" s="26"/>
      <c r="L71" s="26"/>
      <c r="M71" s="26" t="n">
        <f aca="false">SUM(E71:L71)</f>
        <v>7</v>
      </c>
    </row>
    <row r="72" customFormat="false" ht="12.75" hidden="false" customHeight="true" outlineLevel="0" collapsed="false"/>
    <row r="73" customFormat="false" ht="12.75" hidden="false" customHeight="true" outlineLevel="0" collapsed="false">
      <c r="A73" s="34" t="s">
        <v>79</v>
      </c>
      <c r="B73" s="6" t="s">
        <v>80</v>
      </c>
      <c r="C73" s="10"/>
      <c r="D73" s="11"/>
    </row>
    <row r="74" s="13" customFormat="true" ht="12.75" hidden="false" customHeight="true" outlineLevel="0" collapsed="false">
      <c r="A74" s="10" t="s">
        <v>30</v>
      </c>
      <c r="B74" s="12" t="s">
        <v>31</v>
      </c>
      <c r="C74" s="10" t="s">
        <v>32</v>
      </c>
      <c r="D74" s="12" t="s">
        <v>33</v>
      </c>
      <c r="E74" s="5" t="s">
        <v>34</v>
      </c>
      <c r="F74" s="5" t="s">
        <v>34</v>
      </c>
      <c r="G74" s="5" t="s">
        <v>34</v>
      </c>
      <c r="H74" s="5" t="s">
        <v>34</v>
      </c>
      <c r="I74" s="5" t="s">
        <v>34</v>
      </c>
      <c r="J74" s="5" t="s">
        <v>34</v>
      </c>
      <c r="K74" s="5" t="s">
        <v>34</v>
      </c>
      <c r="L74" s="5" t="s">
        <v>34</v>
      </c>
      <c r="M74" s="5" t="s">
        <v>34</v>
      </c>
      <c r="N74" s="6"/>
      <c r="AMJ74" s="0"/>
    </row>
    <row r="75" customFormat="false" ht="12.75" hidden="false" customHeight="true" outlineLevel="0" collapsed="false">
      <c r="A75" s="14" t="n">
        <v>1</v>
      </c>
      <c r="B75" s="17" t="s">
        <v>81</v>
      </c>
      <c r="C75" s="20" t="n">
        <v>2008</v>
      </c>
      <c r="D75" s="17"/>
      <c r="E75" s="18" t="n">
        <v>26</v>
      </c>
      <c r="F75" s="19" t="n">
        <v>26</v>
      </c>
      <c r="G75" s="19" t="n">
        <v>30</v>
      </c>
      <c r="H75" s="19" t="n">
        <v>24</v>
      </c>
      <c r="I75" s="19"/>
      <c r="J75" s="19"/>
      <c r="K75" s="19"/>
      <c r="L75" s="19"/>
      <c r="M75" s="19" t="n">
        <f aca="false">SUM(E75:L75)</f>
        <v>106</v>
      </c>
    </row>
    <row r="76" customFormat="false" ht="12.75" hidden="false" customHeight="true" outlineLevel="0" collapsed="false">
      <c r="A76" s="14" t="n">
        <v>2</v>
      </c>
      <c r="B76" s="17" t="s">
        <v>82</v>
      </c>
      <c r="C76" s="20" t="n">
        <v>2008</v>
      </c>
      <c r="D76" s="17" t="s">
        <v>71</v>
      </c>
      <c r="E76" s="18" t="n">
        <v>30</v>
      </c>
      <c r="F76" s="19" t="n">
        <v>30</v>
      </c>
      <c r="G76" s="19"/>
      <c r="H76" s="19" t="n">
        <v>30</v>
      </c>
      <c r="I76" s="19"/>
      <c r="J76" s="19"/>
      <c r="K76" s="19"/>
      <c r="L76" s="19"/>
      <c r="M76" s="19" t="n">
        <f aca="false">SUM(E76:L76)</f>
        <v>90</v>
      </c>
    </row>
    <row r="77" customFormat="false" ht="12.75" hidden="false" customHeight="true" outlineLevel="0" collapsed="false">
      <c r="A77" s="14" t="n">
        <v>3</v>
      </c>
      <c r="B77" s="17" t="s">
        <v>83</v>
      </c>
      <c r="C77" s="20" t="n">
        <v>2008</v>
      </c>
      <c r="D77" s="17" t="s">
        <v>84</v>
      </c>
      <c r="E77" s="18" t="n">
        <v>23</v>
      </c>
      <c r="F77" s="19"/>
      <c r="G77" s="19" t="n">
        <v>26</v>
      </c>
      <c r="H77" s="19" t="n">
        <v>26</v>
      </c>
      <c r="I77" s="19"/>
      <c r="J77" s="19"/>
      <c r="K77" s="19"/>
      <c r="L77" s="19"/>
      <c r="M77" s="19" t="n">
        <f aca="false">SUM(E77:L77)</f>
        <v>75</v>
      </c>
    </row>
    <row r="78" customFormat="false" ht="12.75" hidden="false" customHeight="true" outlineLevel="0" collapsed="false">
      <c r="A78" s="14" t="n">
        <v>4</v>
      </c>
      <c r="B78" s="17" t="s">
        <v>85</v>
      </c>
      <c r="C78" s="20" t="n">
        <v>2008</v>
      </c>
      <c r="D78" s="17" t="s">
        <v>71</v>
      </c>
      <c r="E78" s="18" t="n">
        <v>24</v>
      </c>
      <c r="F78" s="19"/>
      <c r="G78" s="19"/>
      <c r="H78" s="19"/>
      <c r="I78" s="19"/>
      <c r="J78" s="19"/>
      <c r="K78" s="19"/>
      <c r="L78" s="19"/>
      <c r="M78" s="19" t="n">
        <f aca="false">SUM(E78:L78)</f>
        <v>24</v>
      </c>
    </row>
    <row r="79" customFormat="false" ht="12.75" hidden="false" customHeight="true" outlineLevel="0" collapsed="false">
      <c r="A79" s="14"/>
      <c r="B79" s="17"/>
      <c r="C79" s="20"/>
      <c r="D79" s="17"/>
      <c r="E79" s="18"/>
      <c r="F79" s="19"/>
      <c r="G79" s="19"/>
      <c r="H79" s="19"/>
      <c r="I79" s="19"/>
      <c r="J79" s="19"/>
      <c r="K79" s="19"/>
      <c r="L79" s="19"/>
      <c r="M79" s="19" t="n">
        <f aca="false">SUM(E79:L79)</f>
        <v>0</v>
      </c>
    </row>
    <row r="80" customFormat="false" ht="12.75" hidden="false" customHeight="true" outlineLevel="0" collapsed="false">
      <c r="A80" s="14"/>
      <c r="B80" s="17"/>
      <c r="C80" s="20"/>
      <c r="D80" s="17"/>
      <c r="E80" s="18"/>
      <c r="F80" s="19"/>
      <c r="G80" s="19"/>
      <c r="H80" s="19"/>
      <c r="I80" s="19"/>
      <c r="J80" s="19"/>
      <c r="K80" s="19"/>
      <c r="L80" s="19"/>
      <c r="M80" s="19" t="n">
        <f aca="false">SUM(E80:L80)</f>
        <v>0</v>
      </c>
    </row>
    <row r="81" customFormat="false" ht="12.75" hidden="false" customHeight="true" outlineLevel="0" collapsed="false">
      <c r="A81" s="21"/>
      <c r="B81" s="24" t="s">
        <v>47</v>
      </c>
      <c r="C81" s="33"/>
      <c r="D81" s="24"/>
      <c r="E81" s="25" t="n">
        <v>4</v>
      </c>
      <c r="F81" s="26" t="n">
        <v>2</v>
      </c>
      <c r="G81" s="26" t="n">
        <v>2</v>
      </c>
      <c r="H81" s="26" t="n">
        <v>3</v>
      </c>
      <c r="I81" s="26"/>
      <c r="J81" s="26"/>
      <c r="K81" s="26"/>
      <c r="L81" s="26"/>
      <c r="M81" s="26" t="n">
        <f aca="false">SUM(E81:L81)</f>
        <v>11</v>
      </c>
    </row>
    <row r="82" customFormat="false" ht="12.75" hidden="false" customHeight="true" outlineLevel="0" collapsed="false">
      <c r="A82" s="14"/>
      <c r="B82" s="17"/>
      <c r="C82" s="20"/>
      <c r="D82" s="17"/>
      <c r="E82" s="18"/>
      <c r="F82" s="19"/>
      <c r="G82" s="19"/>
      <c r="H82" s="19"/>
      <c r="I82" s="19"/>
      <c r="J82" s="19"/>
      <c r="K82" s="19"/>
      <c r="L82" s="19"/>
      <c r="M82" s="19"/>
    </row>
    <row r="83" customFormat="false" ht="12.75" hidden="false" customHeight="true" outlineLevel="0" collapsed="false">
      <c r="A83" s="34" t="s">
        <v>86</v>
      </c>
      <c r="B83" s="6" t="s">
        <v>80</v>
      </c>
      <c r="C83" s="10"/>
      <c r="D83" s="11"/>
    </row>
    <row r="84" s="13" customFormat="true" ht="12.75" hidden="false" customHeight="true" outlineLevel="0" collapsed="false">
      <c r="A84" s="10" t="s">
        <v>30</v>
      </c>
      <c r="B84" s="12" t="s">
        <v>31</v>
      </c>
      <c r="C84" s="10" t="s">
        <v>32</v>
      </c>
      <c r="D84" s="12" t="s">
        <v>33</v>
      </c>
      <c r="E84" s="5" t="s">
        <v>34</v>
      </c>
      <c r="F84" s="5" t="s">
        <v>34</v>
      </c>
      <c r="G84" s="5" t="s">
        <v>34</v>
      </c>
      <c r="H84" s="5" t="s">
        <v>34</v>
      </c>
      <c r="I84" s="5" t="s">
        <v>34</v>
      </c>
      <c r="J84" s="5" t="s">
        <v>34</v>
      </c>
      <c r="K84" s="5" t="s">
        <v>34</v>
      </c>
      <c r="L84" s="5" t="s">
        <v>34</v>
      </c>
      <c r="M84" s="5" t="s">
        <v>34</v>
      </c>
      <c r="N84" s="6"/>
      <c r="AMJ84" s="0"/>
    </row>
    <row r="85" customFormat="false" ht="12.75" hidden="false" customHeight="true" outlineLevel="0" collapsed="false">
      <c r="A85" s="14" t="n">
        <v>1</v>
      </c>
      <c r="B85" s="17" t="s">
        <v>87</v>
      </c>
      <c r="C85" s="20" t="n">
        <v>2008</v>
      </c>
      <c r="D85" s="17"/>
      <c r="E85" s="18"/>
      <c r="F85" s="19" t="n">
        <v>30</v>
      </c>
      <c r="G85" s="19"/>
      <c r="H85" s="19"/>
      <c r="I85" s="19"/>
      <c r="J85" s="19"/>
      <c r="K85" s="19"/>
      <c r="L85" s="19"/>
      <c r="M85" s="19" t="n">
        <f aca="false">SUM(E85:L85)</f>
        <v>30</v>
      </c>
    </row>
    <row r="86" customFormat="false" ht="12.75" hidden="false" customHeight="true" outlineLevel="0" collapsed="false">
      <c r="A86" s="14"/>
      <c r="B86" s="19"/>
      <c r="C86" s="18"/>
      <c r="D86" s="17"/>
      <c r="E86" s="18"/>
      <c r="F86" s="19"/>
      <c r="G86" s="19"/>
      <c r="H86" s="19"/>
      <c r="I86" s="19"/>
      <c r="J86" s="19"/>
      <c r="K86" s="19"/>
      <c r="L86" s="19"/>
      <c r="M86" s="19" t="n">
        <f aca="false">SUM(E86:L86)</f>
        <v>0</v>
      </c>
    </row>
    <row r="87" customFormat="false" ht="12.75" hidden="false" customHeight="true" outlineLevel="0" collapsed="false">
      <c r="A87" s="21"/>
      <c r="B87" s="26" t="s">
        <v>47</v>
      </c>
      <c r="C87" s="25"/>
      <c r="D87" s="24"/>
      <c r="E87" s="25"/>
      <c r="F87" s="26" t="n">
        <v>1</v>
      </c>
      <c r="G87" s="26"/>
      <c r="H87" s="26"/>
      <c r="I87" s="26"/>
      <c r="J87" s="26"/>
      <c r="K87" s="26"/>
      <c r="L87" s="26"/>
      <c r="M87" s="26" t="n">
        <f aca="false">SUM(E87:L87)</f>
        <v>1</v>
      </c>
    </row>
    <row r="88" customFormat="false" ht="12.75" hidden="false" customHeight="true" outlineLevel="0" collapsed="false">
      <c r="A88" s="19"/>
      <c r="B88" s="19"/>
      <c r="C88" s="18"/>
      <c r="D88" s="17"/>
      <c r="E88" s="18"/>
      <c r="F88" s="19"/>
      <c r="G88" s="19"/>
      <c r="H88" s="19"/>
      <c r="I88" s="19"/>
      <c r="J88" s="19"/>
      <c r="K88" s="19"/>
      <c r="L88" s="19"/>
      <c r="M88" s="19"/>
    </row>
    <row r="89" customFormat="false" ht="12.75" hidden="false" customHeight="true" outlineLevel="0" collapsed="false">
      <c r="A89" s="34" t="s">
        <v>88</v>
      </c>
      <c r="B89" s="6" t="s">
        <v>89</v>
      </c>
      <c r="C89" s="10"/>
      <c r="D89" s="11"/>
    </row>
    <row r="90" customFormat="false" ht="12.75" hidden="false" customHeight="true" outlineLevel="0" collapsed="false">
      <c r="A90" s="10" t="s">
        <v>30</v>
      </c>
      <c r="B90" s="12" t="s">
        <v>31</v>
      </c>
      <c r="C90" s="10" t="s">
        <v>32</v>
      </c>
      <c r="D90" s="12" t="s">
        <v>33</v>
      </c>
      <c r="E90" s="5" t="s">
        <v>34</v>
      </c>
      <c r="F90" s="5" t="s">
        <v>34</v>
      </c>
      <c r="G90" s="5" t="s">
        <v>34</v>
      </c>
      <c r="H90" s="5" t="s">
        <v>34</v>
      </c>
      <c r="I90" s="5" t="s">
        <v>34</v>
      </c>
      <c r="J90" s="5" t="s">
        <v>34</v>
      </c>
      <c r="K90" s="5" t="s">
        <v>34</v>
      </c>
      <c r="L90" s="5" t="s">
        <v>34</v>
      </c>
      <c r="M90" s="5" t="s">
        <v>34</v>
      </c>
    </row>
    <row r="91" customFormat="false" ht="12.75" hidden="false" customHeight="true" outlineLevel="0" collapsed="false">
      <c r="A91" s="14" t="n">
        <v>1</v>
      </c>
      <c r="B91" s="19" t="s">
        <v>90</v>
      </c>
      <c r="C91" s="18" t="n">
        <v>2002</v>
      </c>
      <c r="D91" s="17"/>
      <c r="E91" s="18" t="n">
        <v>30</v>
      </c>
      <c r="F91" s="19"/>
      <c r="G91" s="19"/>
      <c r="H91" s="19"/>
      <c r="I91" s="19"/>
      <c r="J91" s="19"/>
      <c r="K91" s="19"/>
      <c r="L91" s="19"/>
      <c r="M91" s="19" t="n">
        <f aca="false">SUM(E91:L91)</f>
        <v>30</v>
      </c>
    </row>
    <row r="92" customFormat="false" ht="12.75" hidden="false" customHeight="true" outlineLevel="0" collapsed="false">
      <c r="A92" s="14"/>
      <c r="B92" s="19"/>
      <c r="C92" s="18"/>
      <c r="D92" s="17"/>
      <c r="E92" s="18"/>
      <c r="F92" s="19"/>
      <c r="G92" s="19"/>
      <c r="H92" s="19"/>
      <c r="I92" s="19"/>
      <c r="J92" s="19"/>
      <c r="K92" s="19"/>
      <c r="L92" s="19"/>
      <c r="M92" s="19" t="n">
        <f aca="false">SUM(E92:L92)</f>
        <v>0</v>
      </c>
    </row>
    <row r="93" customFormat="false" ht="12.75" hidden="false" customHeight="true" outlineLevel="0" collapsed="false">
      <c r="A93" s="21"/>
      <c r="B93" s="26" t="s">
        <v>47</v>
      </c>
      <c r="C93" s="25"/>
      <c r="D93" s="24"/>
      <c r="E93" s="25" t="n">
        <v>1</v>
      </c>
      <c r="F93" s="26"/>
      <c r="G93" s="26"/>
      <c r="H93" s="26"/>
      <c r="I93" s="26"/>
      <c r="J93" s="26"/>
      <c r="K93" s="26"/>
      <c r="L93" s="26"/>
      <c r="M93" s="26" t="n">
        <f aca="false">SUM(E93:L93)</f>
        <v>1</v>
      </c>
    </row>
    <row r="94" customFormat="false" ht="12.75" hidden="false" customHeight="true" outlineLevel="0" collapsed="false">
      <c r="A94" s="19"/>
      <c r="B94" s="19"/>
      <c r="C94" s="18"/>
      <c r="D94" s="17"/>
      <c r="E94" s="18"/>
      <c r="F94" s="19"/>
      <c r="G94" s="19"/>
      <c r="H94" s="19"/>
      <c r="I94" s="19"/>
      <c r="J94" s="19"/>
      <c r="K94" s="19"/>
      <c r="L94" s="19"/>
      <c r="M94" s="19" t="n">
        <f aca="false">SUM(E94:L94)</f>
        <v>0</v>
      </c>
    </row>
    <row r="95" customFormat="false" ht="12.75" hidden="false" customHeight="true" outlineLevel="0" collapsed="false">
      <c r="A95" s="34" t="s">
        <v>91</v>
      </c>
      <c r="B95" s="6" t="s">
        <v>92</v>
      </c>
      <c r="C95" s="10"/>
      <c r="D95" s="11"/>
    </row>
    <row r="96" s="13" customFormat="true" ht="12.75" hidden="false" customHeight="true" outlineLevel="0" collapsed="false">
      <c r="A96" s="10" t="s">
        <v>30</v>
      </c>
      <c r="B96" s="12" t="s">
        <v>31</v>
      </c>
      <c r="C96" s="10" t="s">
        <v>32</v>
      </c>
      <c r="D96" s="12" t="s">
        <v>33</v>
      </c>
      <c r="E96" s="5" t="s">
        <v>34</v>
      </c>
      <c r="F96" s="5" t="s">
        <v>34</v>
      </c>
      <c r="G96" s="5" t="s">
        <v>34</v>
      </c>
      <c r="H96" s="5" t="s">
        <v>34</v>
      </c>
      <c r="I96" s="5" t="s">
        <v>34</v>
      </c>
      <c r="J96" s="5" t="s">
        <v>34</v>
      </c>
      <c r="K96" s="5" t="s">
        <v>34</v>
      </c>
      <c r="L96" s="5" t="s">
        <v>34</v>
      </c>
      <c r="M96" s="5" t="s">
        <v>34</v>
      </c>
      <c r="N96" s="6"/>
      <c r="AMJ96" s="0"/>
    </row>
    <row r="97" customFormat="false" ht="12.75" hidden="false" customHeight="true" outlineLevel="0" collapsed="false">
      <c r="A97" s="35" t="n">
        <v>1</v>
      </c>
      <c r="B97" s="17" t="s">
        <v>93</v>
      </c>
      <c r="C97" s="20" t="n">
        <v>2006</v>
      </c>
      <c r="D97" s="17" t="s">
        <v>71</v>
      </c>
      <c r="E97" s="18" t="n">
        <v>26</v>
      </c>
      <c r="F97" s="19" t="n">
        <v>30</v>
      </c>
      <c r="G97" s="19" t="n">
        <v>30</v>
      </c>
      <c r="H97" s="19" t="n">
        <v>30</v>
      </c>
      <c r="I97" s="19"/>
      <c r="J97" s="19"/>
      <c r="K97" s="19"/>
      <c r="L97" s="19"/>
      <c r="M97" s="19" t="n">
        <f aca="false">SUM(E97:L97)</f>
        <v>116</v>
      </c>
    </row>
    <row r="98" customFormat="false" ht="12.75" hidden="false" customHeight="true" outlineLevel="0" collapsed="false">
      <c r="A98" s="35" t="n">
        <v>2</v>
      </c>
      <c r="B98" s="19" t="s">
        <v>94</v>
      </c>
      <c r="C98" s="18" t="n">
        <v>2006</v>
      </c>
      <c r="D98" s="17" t="s">
        <v>71</v>
      </c>
      <c r="E98" s="18" t="n">
        <v>30</v>
      </c>
      <c r="F98" s="19" t="n">
        <v>26</v>
      </c>
      <c r="G98" s="19" t="n">
        <v>26</v>
      </c>
      <c r="H98" s="19"/>
      <c r="I98" s="19"/>
      <c r="J98" s="19"/>
      <c r="K98" s="19"/>
      <c r="L98" s="19"/>
      <c r="M98" s="19" t="n">
        <f aca="false">SUM(E98:L98)</f>
        <v>82</v>
      </c>
    </row>
    <row r="99" customFormat="false" ht="12.75" hidden="false" customHeight="true" outlineLevel="0" collapsed="false">
      <c r="A99" s="35" t="n">
        <v>3</v>
      </c>
      <c r="B99" s="17" t="s">
        <v>95</v>
      </c>
      <c r="C99" s="20" t="n">
        <v>2007</v>
      </c>
      <c r="D99" s="17"/>
      <c r="E99" s="20"/>
      <c r="F99" s="19" t="n">
        <v>24</v>
      </c>
      <c r="G99" s="19" t="n">
        <v>24</v>
      </c>
      <c r="H99" s="19" t="n">
        <v>26</v>
      </c>
      <c r="I99" s="19"/>
      <c r="J99" s="19"/>
      <c r="K99" s="19"/>
      <c r="L99" s="19"/>
      <c r="M99" s="19" t="n">
        <f aca="false">SUM(E99:L99)</f>
        <v>74</v>
      </c>
    </row>
    <row r="100" customFormat="false" ht="12.75" hidden="false" customHeight="true" outlineLevel="0" collapsed="false">
      <c r="A100" s="28"/>
      <c r="B100" s="17"/>
      <c r="C100" s="20"/>
      <c r="D100" s="17"/>
      <c r="E100" s="18"/>
      <c r="F100" s="19"/>
      <c r="G100" s="19"/>
      <c r="H100" s="19"/>
      <c r="I100" s="19"/>
      <c r="J100" s="19"/>
      <c r="K100" s="19"/>
      <c r="L100" s="19"/>
      <c r="M100" s="19" t="n">
        <f aca="false">SUM(E100:L100)</f>
        <v>0</v>
      </c>
    </row>
    <row r="101" customFormat="false" ht="12.75" hidden="false" customHeight="true" outlineLevel="0" collapsed="false">
      <c r="A101" s="28"/>
      <c r="B101" s="19"/>
      <c r="C101" s="18"/>
      <c r="D101" s="17"/>
      <c r="E101" s="18"/>
      <c r="F101" s="19"/>
      <c r="G101" s="19"/>
      <c r="H101" s="19"/>
      <c r="I101" s="19"/>
      <c r="J101" s="19"/>
      <c r="K101" s="19"/>
      <c r="L101" s="19"/>
      <c r="M101" s="19" t="n">
        <f aca="false">SUM(E101:L101)</f>
        <v>0</v>
      </c>
    </row>
    <row r="102" customFormat="false" ht="12.75" hidden="false" customHeight="true" outlineLevel="0" collapsed="false">
      <c r="A102" s="36"/>
      <c r="B102" s="26" t="s">
        <v>47</v>
      </c>
      <c r="C102" s="25"/>
      <c r="D102" s="26"/>
      <c r="E102" s="25" t="n">
        <v>2</v>
      </c>
      <c r="F102" s="26" t="n">
        <v>3</v>
      </c>
      <c r="G102" s="26" t="n">
        <v>3</v>
      </c>
      <c r="H102" s="26" t="n">
        <v>2</v>
      </c>
      <c r="I102" s="26"/>
      <c r="J102" s="26"/>
      <c r="K102" s="26"/>
      <c r="L102" s="26"/>
      <c r="M102" s="26" t="n">
        <f aca="false">SUM(E102:L102)</f>
        <v>10</v>
      </c>
    </row>
    <row r="103" customFormat="false" ht="12.75" hidden="false" customHeight="true" outlineLevel="0" collapsed="false">
      <c r="A103" s="19"/>
      <c r="B103" s="19"/>
      <c r="C103" s="18"/>
      <c r="D103" s="19"/>
      <c r="E103" s="18"/>
      <c r="F103" s="19"/>
      <c r="G103" s="19"/>
      <c r="H103" s="19"/>
      <c r="I103" s="19"/>
      <c r="J103" s="19"/>
      <c r="K103" s="19"/>
      <c r="L103" s="19"/>
      <c r="M103" s="19"/>
    </row>
    <row r="104" customFormat="false" ht="12.75" hidden="false" customHeight="true" outlineLevel="0" collapsed="false">
      <c r="A104" s="34" t="s">
        <v>96</v>
      </c>
      <c r="B104" s="6" t="s">
        <v>92</v>
      </c>
      <c r="C104" s="10"/>
      <c r="D104" s="11"/>
    </row>
    <row r="105" s="13" customFormat="true" ht="12.75" hidden="false" customHeight="true" outlineLevel="0" collapsed="false">
      <c r="A105" s="10" t="s">
        <v>30</v>
      </c>
      <c r="B105" s="12" t="s">
        <v>31</v>
      </c>
      <c r="C105" s="10" t="s">
        <v>32</v>
      </c>
      <c r="D105" s="12" t="s">
        <v>33</v>
      </c>
      <c r="E105" s="5" t="s">
        <v>34</v>
      </c>
      <c r="F105" s="5" t="s">
        <v>34</v>
      </c>
      <c r="G105" s="5" t="s">
        <v>34</v>
      </c>
      <c r="H105" s="5" t="s">
        <v>34</v>
      </c>
      <c r="I105" s="5" t="s">
        <v>34</v>
      </c>
      <c r="J105" s="5" t="s">
        <v>34</v>
      </c>
      <c r="K105" s="5" t="s">
        <v>34</v>
      </c>
      <c r="L105" s="5" t="s">
        <v>34</v>
      </c>
      <c r="M105" s="5" t="s">
        <v>34</v>
      </c>
      <c r="N105" s="6"/>
      <c r="AMJ105" s="0"/>
    </row>
    <row r="106" customFormat="false" ht="12.75" hidden="false" customHeight="true" outlineLevel="0" collapsed="false">
      <c r="A106" s="14" t="n">
        <v>1</v>
      </c>
      <c r="B106" s="17" t="s">
        <v>97</v>
      </c>
      <c r="C106" s="20" t="n">
        <v>2007</v>
      </c>
      <c r="D106" s="17"/>
      <c r="E106" s="18"/>
      <c r="F106" s="19" t="n">
        <v>30</v>
      </c>
      <c r="G106" s="19"/>
      <c r="H106" s="19"/>
      <c r="I106" s="19"/>
      <c r="J106" s="19"/>
      <c r="K106" s="19"/>
      <c r="L106" s="19"/>
      <c r="M106" s="19" t="n">
        <f aca="false">SUM(E106:L106)</f>
        <v>30</v>
      </c>
    </row>
    <row r="107" customFormat="false" ht="12.75" hidden="false" customHeight="true" outlineLevel="0" collapsed="false">
      <c r="A107" s="14"/>
      <c r="B107" s="17"/>
      <c r="C107" s="20"/>
      <c r="D107" s="17"/>
      <c r="E107" s="18"/>
      <c r="F107" s="19"/>
      <c r="G107" s="19"/>
      <c r="H107" s="19"/>
      <c r="I107" s="19"/>
      <c r="J107" s="19"/>
      <c r="K107" s="19"/>
      <c r="L107" s="19"/>
      <c r="M107" s="19" t="n">
        <f aca="false">SUM(E107:L107)</f>
        <v>0</v>
      </c>
    </row>
    <row r="108" customFormat="false" ht="12.75" hidden="false" customHeight="true" outlineLevel="0" collapsed="false">
      <c r="A108" s="21"/>
      <c r="B108" s="26" t="s">
        <v>47</v>
      </c>
      <c r="C108" s="25"/>
      <c r="D108" s="24"/>
      <c r="E108" s="25"/>
      <c r="F108" s="26" t="n">
        <v>1</v>
      </c>
      <c r="G108" s="26"/>
      <c r="H108" s="26"/>
      <c r="I108" s="26"/>
      <c r="J108" s="26"/>
      <c r="K108" s="26"/>
      <c r="L108" s="26"/>
      <c r="M108" s="26" t="n">
        <f aca="false">SUM(E108:L108)</f>
        <v>1</v>
      </c>
    </row>
    <row r="109" customFormat="false" ht="12.75" hidden="false" customHeight="true" outlineLevel="0" collapsed="false">
      <c r="A109" s="19"/>
      <c r="B109" s="19"/>
      <c r="C109" s="18"/>
      <c r="D109" s="17"/>
      <c r="E109" s="18"/>
      <c r="F109" s="19"/>
      <c r="G109" s="19"/>
      <c r="H109" s="19"/>
      <c r="I109" s="19"/>
      <c r="J109" s="19"/>
      <c r="K109" s="19"/>
      <c r="L109" s="19"/>
      <c r="M109" s="19"/>
    </row>
    <row r="110" customFormat="false" ht="12.75" hidden="false" customHeight="true" outlineLevel="0" collapsed="false">
      <c r="A110" s="34" t="s">
        <v>98</v>
      </c>
      <c r="B110" s="6" t="s">
        <v>89</v>
      </c>
      <c r="C110" s="10"/>
      <c r="D110" s="11"/>
    </row>
    <row r="111" customFormat="false" ht="12.75" hidden="false" customHeight="true" outlineLevel="0" collapsed="false">
      <c r="A111" s="10" t="s">
        <v>30</v>
      </c>
      <c r="B111" s="12" t="s">
        <v>31</v>
      </c>
      <c r="C111" s="10" t="s">
        <v>32</v>
      </c>
      <c r="D111" s="12" t="s">
        <v>33</v>
      </c>
      <c r="E111" s="5" t="s">
        <v>34</v>
      </c>
      <c r="F111" s="5" t="s">
        <v>34</v>
      </c>
      <c r="G111" s="5" t="s">
        <v>34</v>
      </c>
      <c r="H111" s="5" t="s">
        <v>34</v>
      </c>
      <c r="I111" s="5" t="s">
        <v>34</v>
      </c>
      <c r="J111" s="5" t="s">
        <v>34</v>
      </c>
      <c r="K111" s="5" t="s">
        <v>34</v>
      </c>
      <c r="L111" s="5" t="s">
        <v>34</v>
      </c>
      <c r="M111" s="5" t="s">
        <v>34</v>
      </c>
    </row>
    <row r="112" customFormat="false" ht="12.75" hidden="false" customHeight="true" outlineLevel="0" collapsed="false">
      <c r="A112" s="14" t="n">
        <v>1</v>
      </c>
      <c r="B112" s="17" t="s">
        <v>99</v>
      </c>
      <c r="C112" s="20" t="n">
        <v>2001</v>
      </c>
      <c r="D112" s="17" t="s">
        <v>71</v>
      </c>
      <c r="E112" s="18" t="n">
        <v>30</v>
      </c>
      <c r="F112" s="19" t="n">
        <v>30</v>
      </c>
      <c r="G112" s="19" t="n">
        <v>30</v>
      </c>
      <c r="H112" s="19" t="n">
        <v>30</v>
      </c>
      <c r="I112" s="19"/>
      <c r="J112" s="19"/>
      <c r="K112" s="19"/>
      <c r="L112" s="19"/>
      <c r="M112" s="19" t="n">
        <f aca="false">SUM(E112:L112)</f>
        <v>120</v>
      </c>
    </row>
    <row r="113" customFormat="false" ht="12.75" hidden="false" customHeight="true" outlineLevel="0" collapsed="false">
      <c r="A113" s="14" t="n">
        <v>2</v>
      </c>
      <c r="B113" s="17" t="s">
        <v>100</v>
      </c>
      <c r="C113" s="20" t="n">
        <v>2001</v>
      </c>
      <c r="D113" s="17"/>
      <c r="E113" s="20" t="n">
        <v>26</v>
      </c>
      <c r="F113" s="19" t="n">
        <v>26</v>
      </c>
      <c r="G113" s="19" t="n">
        <v>26</v>
      </c>
      <c r="H113" s="19" t="n">
        <v>26</v>
      </c>
      <c r="I113" s="19"/>
      <c r="J113" s="19"/>
      <c r="K113" s="19"/>
      <c r="L113" s="19"/>
      <c r="M113" s="19" t="n">
        <f aca="false">SUM(E113:L113)</f>
        <v>104</v>
      </c>
    </row>
    <row r="114" customFormat="false" ht="12.75" hidden="false" customHeight="true" outlineLevel="0" collapsed="false">
      <c r="A114" s="14" t="n">
        <v>3</v>
      </c>
      <c r="B114" s="17" t="s">
        <v>101</v>
      </c>
      <c r="C114" s="18" t="n">
        <v>2001</v>
      </c>
      <c r="D114" s="17"/>
      <c r="E114" s="20"/>
      <c r="F114" s="19" t="n">
        <v>24</v>
      </c>
      <c r="G114" s="19" t="n">
        <v>23</v>
      </c>
      <c r="H114" s="19" t="n">
        <v>24</v>
      </c>
      <c r="I114" s="19"/>
      <c r="J114" s="19"/>
      <c r="K114" s="19"/>
      <c r="L114" s="19"/>
      <c r="M114" s="19" t="n">
        <f aca="false">SUM(E114:L114)</f>
        <v>71</v>
      </c>
    </row>
    <row r="115" customFormat="false" ht="12.75" hidden="false" customHeight="true" outlineLevel="0" collapsed="false">
      <c r="A115" s="14" t="n">
        <v>4</v>
      </c>
      <c r="B115" s="17" t="s">
        <v>102</v>
      </c>
      <c r="C115" s="20" t="n">
        <v>1995</v>
      </c>
      <c r="D115" s="17"/>
      <c r="E115" s="20" t="n">
        <v>24</v>
      </c>
      <c r="F115" s="19"/>
      <c r="G115" s="19" t="n">
        <v>24</v>
      </c>
      <c r="H115" s="19"/>
      <c r="I115" s="19"/>
      <c r="J115" s="19"/>
      <c r="K115" s="19"/>
      <c r="L115" s="19"/>
      <c r="M115" s="19" t="n">
        <f aca="false">SUM(E115:L115)</f>
        <v>48</v>
      </c>
    </row>
    <row r="116" customFormat="false" ht="12.75" hidden="false" customHeight="true" outlineLevel="0" collapsed="false">
      <c r="A116" s="14" t="n">
        <v>5</v>
      </c>
      <c r="B116" s="17" t="s">
        <v>103</v>
      </c>
      <c r="C116" s="20" t="n">
        <v>1998</v>
      </c>
      <c r="D116" s="17" t="s">
        <v>104</v>
      </c>
      <c r="E116" s="18" t="n">
        <v>23</v>
      </c>
      <c r="F116" s="19"/>
      <c r="G116" s="19" t="n">
        <v>22</v>
      </c>
      <c r="H116" s="19"/>
      <c r="I116" s="19"/>
      <c r="J116" s="19"/>
      <c r="K116" s="19"/>
      <c r="L116" s="19"/>
      <c r="M116" s="19" t="n">
        <f aca="false">SUM(E116:L116)</f>
        <v>45</v>
      </c>
    </row>
    <row r="117" customFormat="false" ht="12.75" hidden="false" customHeight="true" outlineLevel="0" collapsed="false">
      <c r="A117" s="14" t="n">
        <v>6</v>
      </c>
      <c r="B117" s="17" t="s">
        <v>105</v>
      </c>
      <c r="C117" s="20" t="n">
        <v>1991</v>
      </c>
      <c r="D117" s="17" t="s">
        <v>104</v>
      </c>
      <c r="E117" s="20" t="n">
        <v>22</v>
      </c>
      <c r="F117" s="19"/>
      <c r="G117" s="19"/>
      <c r="H117" s="19"/>
      <c r="I117" s="19"/>
      <c r="J117" s="19"/>
      <c r="K117" s="19"/>
      <c r="L117" s="19"/>
      <c r="M117" s="19" t="n">
        <f aca="false">SUM(E117:L117)</f>
        <v>22</v>
      </c>
    </row>
    <row r="118" customFormat="false" ht="12.75" hidden="false" customHeight="true" outlineLevel="0" collapsed="false">
      <c r="A118" s="28"/>
      <c r="B118" s="17"/>
      <c r="C118" s="20"/>
      <c r="D118" s="17"/>
      <c r="E118" s="20"/>
      <c r="F118" s="19"/>
      <c r="G118" s="19"/>
      <c r="H118" s="19"/>
      <c r="I118" s="19"/>
      <c r="J118" s="19"/>
      <c r="K118" s="19"/>
      <c r="L118" s="19"/>
      <c r="M118" s="19" t="n">
        <f aca="false">SUM(E118:L118)</f>
        <v>0</v>
      </c>
    </row>
    <row r="119" customFormat="false" ht="12.75" hidden="false" customHeight="true" outlineLevel="0" collapsed="false">
      <c r="A119" s="29"/>
      <c r="B119" s="24" t="s">
        <v>47</v>
      </c>
      <c r="C119" s="33"/>
      <c r="D119" s="24"/>
      <c r="E119" s="33" t="n">
        <v>5</v>
      </c>
      <c r="F119" s="26" t="n">
        <v>3</v>
      </c>
      <c r="G119" s="26" t="n">
        <v>5</v>
      </c>
      <c r="H119" s="26" t="n">
        <v>3</v>
      </c>
      <c r="I119" s="26"/>
      <c r="J119" s="26"/>
      <c r="K119" s="26"/>
      <c r="L119" s="26"/>
      <c r="M119" s="26" t="n">
        <f aca="false">SUM(E119:L119)</f>
        <v>16</v>
      </c>
    </row>
    <row r="120" customFormat="false" ht="12.75" hidden="false" customHeight="true" outlineLevel="0" collapsed="false">
      <c r="A120" s="19"/>
      <c r="B120" s="19"/>
      <c r="C120" s="18"/>
      <c r="D120" s="17"/>
      <c r="E120" s="18"/>
      <c r="F120" s="19"/>
      <c r="G120" s="19"/>
      <c r="H120" s="19"/>
      <c r="I120" s="19"/>
      <c r="J120" s="19"/>
      <c r="K120" s="19"/>
      <c r="L120" s="19"/>
      <c r="M120" s="19"/>
    </row>
    <row r="121" customFormat="false" ht="12.75" hidden="false" customHeight="true" outlineLevel="0" collapsed="false">
      <c r="A121" s="34" t="s">
        <v>106</v>
      </c>
      <c r="B121" s="6" t="s">
        <v>107</v>
      </c>
      <c r="C121" s="10"/>
      <c r="D121" s="11"/>
    </row>
    <row r="122" customFormat="false" ht="12.75" hidden="false" customHeight="true" outlineLevel="0" collapsed="false">
      <c r="A122" s="10" t="s">
        <v>30</v>
      </c>
      <c r="B122" s="12" t="s">
        <v>31</v>
      </c>
      <c r="C122" s="10" t="s">
        <v>32</v>
      </c>
      <c r="D122" s="12" t="s">
        <v>33</v>
      </c>
      <c r="E122" s="5" t="s">
        <v>34</v>
      </c>
      <c r="F122" s="5" t="s">
        <v>34</v>
      </c>
      <c r="G122" s="5" t="s">
        <v>34</v>
      </c>
      <c r="H122" s="5" t="s">
        <v>34</v>
      </c>
      <c r="I122" s="5" t="s">
        <v>34</v>
      </c>
      <c r="J122" s="5" t="s">
        <v>34</v>
      </c>
      <c r="K122" s="5" t="s">
        <v>34</v>
      </c>
      <c r="L122" s="5" t="s">
        <v>34</v>
      </c>
      <c r="M122" s="5" t="s">
        <v>34</v>
      </c>
    </row>
    <row r="123" customFormat="false" ht="12.75" hidden="false" customHeight="true" outlineLevel="0" collapsed="false">
      <c r="A123" s="14" t="n">
        <v>1</v>
      </c>
      <c r="B123" s="17" t="s">
        <v>108</v>
      </c>
      <c r="C123" s="20" t="n">
        <v>2004</v>
      </c>
      <c r="D123" s="17" t="s">
        <v>71</v>
      </c>
      <c r="E123" s="18" t="n">
        <v>30</v>
      </c>
      <c r="F123" s="19" t="n">
        <v>30</v>
      </c>
      <c r="G123" s="19" t="n">
        <v>30</v>
      </c>
      <c r="H123" s="19" t="n">
        <v>30</v>
      </c>
      <c r="I123" s="19"/>
      <c r="J123" s="19"/>
      <c r="K123" s="19"/>
      <c r="L123" s="19"/>
      <c r="M123" s="19" t="n">
        <f aca="false">SUM(E123:L123)</f>
        <v>120</v>
      </c>
    </row>
    <row r="124" customFormat="false" ht="12.75" hidden="false" customHeight="true" outlineLevel="0" collapsed="false">
      <c r="A124" s="14" t="n">
        <v>2</v>
      </c>
      <c r="B124" s="17" t="s">
        <v>109</v>
      </c>
      <c r="C124" s="20" t="n">
        <v>2005</v>
      </c>
      <c r="D124" s="17"/>
      <c r="E124" s="18"/>
      <c r="F124" s="19"/>
      <c r="G124" s="19" t="n">
        <v>26</v>
      </c>
      <c r="H124" s="19"/>
      <c r="I124" s="19"/>
      <c r="J124" s="19"/>
      <c r="K124" s="19"/>
      <c r="L124" s="19"/>
      <c r="M124" s="19" t="n">
        <f aca="false">SUM(E124:L124)</f>
        <v>26</v>
      </c>
    </row>
    <row r="125" customFormat="false" ht="12.75" hidden="false" customHeight="true" outlineLevel="0" collapsed="false">
      <c r="A125" s="21"/>
      <c r="B125" s="26" t="s">
        <v>47</v>
      </c>
      <c r="C125" s="25"/>
      <c r="D125" s="24"/>
      <c r="E125" s="25" t="n">
        <v>1</v>
      </c>
      <c r="F125" s="26" t="n">
        <v>1</v>
      </c>
      <c r="G125" s="26" t="n">
        <v>2</v>
      </c>
      <c r="H125" s="26" t="n">
        <v>1</v>
      </c>
      <c r="I125" s="26"/>
      <c r="J125" s="26"/>
      <c r="K125" s="26"/>
      <c r="L125" s="26"/>
      <c r="M125" s="26" t="n">
        <f aca="false">SUM(E125:L125)</f>
        <v>5</v>
      </c>
    </row>
    <row r="126" customFormat="false" ht="12.75" hidden="false" customHeight="true" outlineLevel="0" collapsed="false">
      <c r="A126" s="18"/>
      <c r="B126" s="17"/>
      <c r="C126" s="20"/>
      <c r="D126" s="17"/>
      <c r="E126" s="18"/>
      <c r="F126" s="19"/>
      <c r="G126" s="19"/>
      <c r="H126" s="19"/>
      <c r="I126" s="19"/>
      <c r="J126" s="19"/>
      <c r="K126" s="19"/>
      <c r="L126" s="19"/>
      <c r="M126" s="19" t="n">
        <f aca="false">SUM(E126:L126)</f>
        <v>0</v>
      </c>
    </row>
    <row r="127" customFormat="false" ht="12.75" hidden="false" customHeight="true" outlineLevel="0" collapsed="false">
      <c r="A127" s="19"/>
      <c r="B127" s="19"/>
      <c r="C127" s="18"/>
      <c r="D127" s="17"/>
      <c r="E127" s="18"/>
      <c r="F127" s="19"/>
      <c r="G127" s="19"/>
      <c r="H127" s="19"/>
      <c r="I127" s="19"/>
      <c r="J127" s="19"/>
      <c r="K127" s="19"/>
      <c r="L127" s="19"/>
      <c r="M127" s="19"/>
    </row>
    <row r="128" customFormat="false" ht="12.75" hidden="false" customHeight="true" outlineLevel="0" collapsed="false">
      <c r="A128" s="34" t="s">
        <v>110</v>
      </c>
      <c r="B128" s="6"/>
      <c r="C128" s="10"/>
      <c r="D128" s="11"/>
    </row>
    <row r="129" s="13" customFormat="true" ht="12.75" hidden="false" customHeight="true" outlineLevel="0" collapsed="false">
      <c r="A129" s="10" t="s">
        <v>30</v>
      </c>
      <c r="B129" s="12" t="s">
        <v>31</v>
      </c>
      <c r="C129" s="10" t="s">
        <v>32</v>
      </c>
      <c r="D129" s="12" t="s">
        <v>33</v>
      </c>
      <c r="E129" s="5" t="s">
        <v>34</v>
      </c>
      <c r="F129" s="5" t="s">
        <v>34</v>
      </c>
      <c r="G129" s="5" t="s">
        <v>34</v>
      </c>
      <c r="H129" s="5" t="s">
        <v>34</v>
      </c>
      <c r="I129" s="5" t="s">
        <v>34</v>
      </c>
      <c r="J129" s="5" t="s">
        <v>34</v>
      </c>
      <c r="K129" s="5" t="s">
        <v>34</v>
      </c>
      <c r="L129" s="5" t="s">
        <v>34</v>
      </c>
      <c r="M129" s="5" t="s">
        <v>34</v>
      </c>
      <c r="N129" s="6"/>
      <c r="AMJ129" s="0"/>
    </row>
    <row r="130" s="13" customFormat="true" ht="12.75" hidden="false" customHeight="true" outlineLevel="0" collapsed="false">
      <c r="A130" s="14"/>
      <c r="B130" s="17"/>
      <c r="C130" s="20"/>
      <c r="D130" s="17"/>
      <c r="E130" s="18"/>
      <c r="F130" s="19"/>
      <c r="G130" s="19"/>
      <c r="H130" s="19"/>
      <c r="I130" s="19"/>
      <c r="J130" s="19"/>
      <c r="K130" s="19"/>
      <c r="L130" s="19"/>
      <c r="M130" s="19" t="n">
        <f aca="false">SUM(E130:L130)</f>
        <v>0</v>
      </c>
      <c r="N130" s="6"/>
      <c r="AMJ130" s="0"/>
    </row>
    <row r="131" customFormat="false" ht="12.75" hidden="false" customHeight="true" outlineLevel="0" collapsed="false">
      <c r="A131" s="14"/>
      <c r="B131" s="17"/>
      <c r="C131" s="20"/>
      <c r="D131" s="17"/>
      <c r="E131" s="20"/>
      <c r="F131" s="19"/>
      <c r="G131" s="19"/>
      <c r="H131" s="19"/>
      <c r="I131" s="19"/>
      <c r="J131" s="19"/>
      <c r="K131" s="19"/>
      <c r="L131" s="19"/>
      <c r="M131" s="19" t="n">
        <f aca="false">SUM(E131:L131)-E131</f>
        <v>0</v>
      </c>
    </row>
    <row r="132" customFormat="false" ht="12.75" hidden="false" customHeight="true" outlineLevel="0" collapsed="false">
      <c r="A132" s="21"/>
      <c r="B132" s="26" t="s">
        <v>47</v>
      </c>
      <c r="C132" s="25"/>
      <c r="D132" s="24"/>
      <c r="E132" s="25"/>
      <c r="F132" s="26"/>
      <c r="G132" s="26"/>
      <c r="H132" s="26"/>
      <c r="I132" s="26"/>
      <c r="J132" s="26"/>
      <c r="K132" s="26"/>
      <c r="L132" s="26"/>
      <c r="M132" s="26" t="n">
        <f aca="false">SUM(E132:L132)</f>
        <v>0</v>
      </c>
    </row>
    <row r="133" customFormat="false" ht="12.75" hidden="false" customHeight="true" outlineLevel="0" collapsed="false">
      <c r="A133" s="19"/>
      <c r="B133" s="19"/>
      <c r="C133" s="18"/>
      <c r="D133" s="17"/>
      <c r="E133" s="18"/>
      <c r="F133" s="19"/>
      <c r="G133" s="19"/>
      <c r="H133" s="19"/>
      <c r="I133" s="19"/>
      <c r="J133" s="19"/>
      <c r="K133" s="19"/>
      <c r="L133" s="19"/>
      <c r="M133" s="19"/>
    </row>
    <row r="134" customFormat="false" ht="12.75" hidden="false" customHeight="true" outlineLevel="0" collapsed="false">
      <c r="A134" s="34" t="s">
        <v>111</v>
      </c>
      <c r="B134" s="6" t="s">
        <v>112</v>
      </c>
      <c r="C134" s="10"/>
      <c r="D134" s="11"/>
    </row>
    <row r="135" s="13" customFormat="true" ht="12.75" hidden="false" customHeight="true" outlineLevel="0" collapsed="false">
      <c r="A135" s="10" t="s">
        <v>30</v>
      </c>
      <c r="B135" s="12" t="s">
        <v>31</v>
      </c>
      <c r="C135" s="10" t="s">
        <v>32</v>
      </c>
      <c r="D135" s="12" t="s">
        <v>33</v>
      </c>
      <c r="E135" s="5" t="s">
        <v>34</v>
      </c>
      <c r="F135" s="5" t="s">
        <v>34</v>
      </c>
      <c r="G135" s="5" t="s">
        <v>34</v>
      </c>
      <c r="H135" s="5" t="s">
        <v>34</v>
      </c>
      <c r="I135" s="5" t="s">
        <v>34</v>
      </c>
      <c r="J135" s="5" t="s">
        <v>34</v>
      </c>
      <c r="K135" s="5" t="s">
        <v>34</v>
      </c>
      <c r="L135" s="5" t="s">
        <v>34</v>
      </c>
      <c r="M135" s="5" t="s">
        <v>34</v>
      </c>
      <c r="N135" s="6"/>
      <c r="AMJ135" s="0"/>
    </row>
    <row r="136" customFormat="false" ht="12.75" hidden="false" customHeight="true" outlineLevel="0" collapsed="false">
      <c r="A136" s="14" t="s">
        <v>113</v>
      </c>
      <c r="B136" s="17" t="s">
        <v>114</v>
      </c>
      <c r="C136" s="20" t="n">
        <v>1983</v>
      </c>
      <c r="D136" s="17"/>
      <c r="E136" s="18"/>
      <c r="F136" s="19" t="n">
        <v>30</v>
      </c>
      <c r="G136" s="19"/>
      <c r="H136" s="19"/>
      <c r="I136" s="19"/>
      <c r="J136" s="19"/>
      <c r="K136" s="19"/>
      <c r="L136" s="19"/>
      <c r="M136" s="19" t="n">
        <f aca="false">SUM(E136:L136)</f>
        <v>30</v>
      </c>
    </row>
    <row r="137" customFormat="false" ht="12.75" hidden="false" customHeight="true" outlineLevel="0" collapsed="false">
      <c r="A137" s="14" t="s">
        <v>113</v>
      </c>
      <c r="B137" s="17" t="s">
        <v>115</v>
      </c>
      <c r="C137" s="20" t="n">
        <v>1986</v>
      </c>
      <c r="D137" s="17"/>
      <c r="E137" s="18" t="n">
        <v>30</v>
      </c>
      <c r="F137" s="19"/>
      <c r="G137" s="19"/>
      <c r="H137" s="19"/>
      <c r="I137" s="19"/>
      <c r="J137" s="19"/>
      <c r="K137" s="19"/>
      <c r="L137" s="19"/>
      <c r="M137" s="19" t="n">
        <f aca="false">SUM(E137:L137)</f>
        <v>30</v>
      </c>
    </row>
    <row r="138" customFormat="false" ht="12.75" hidden="false" customHeight="true" outlineLevel="0" collapsed="false">
      <c r="A138" s="14" t="n">
        <v>3</v>
      </c>
      <c r="B138" s="17" t="s">
        <v>116</v>
      </c>
      <c r="C138" s="20" t="n">
        <v>1990</v>
      </c>
      <c r="D138" s="17"/>
      <c r="E138" s="18"/>
      <c r="F138" s="19" t="n">
        <v>26</v>
      </c>
      <c r="G138" s="19"/>
      <c r="H138" s="19"/>
      <c r="I138" s="19"/>
      <c r="J138" s="19"/>
      <c r="K138" s="19"/>
      <c r="L138" s="19"/>
      <c r="M138" s="19" t="n">
        <f aca="false">SUM(E138:L138)</f>
        <v>26</v>
      </c>
    </row>
    <row r="139" customFormat="false" ht="12.75" hidden="false" customHeight="true" outlineLevel="0" collapsed="false">
      <c r="A139" s="21"/>
      <c r="B139" s="24" t="s">
        <v>47</v>
      </c>
      <c r="C139" s="33"/>
      <c r="D139" s="24"/>
      <c r="E139" s="25" t="n">
        <v>1</v>
      </c>
      <c r="F139" s="26" t="n">
        <v>2</v>
      </c>
      <c r="G139" s="26"/>
      <c r="H139" s="26"/>
      <c r="I139" s="26"/>
      <c r="J139" s="26"/>
      <c r="K139" s="26"/>
      <c r="L139" s="26"/>
      <c r="M139" s="26" t="n">
        <f aca="false">SUM(E139:L139)</f>
        <v>3</v>
      </c>
    </row>
    <row r="140" customFormat="false" ht="12.75" hidden="false" customHeight="true" outlineLevel="0" collapsed="false">
      <c r="A140" s="19"/>
      <c r="B140" s="19"/>
      <c r="C140" s="18"/>
      <c r="D140" s="17"/>
      <c r="E140" s="18"/>
      <c r="F140" s="19"/>
      <c r="G140" s="19"/>
      <c r="H140" s="19"/>
      <c r="I140" s="19"/>
      <c r="J140" s="19"/>
      <c r="K140" s="19"/>
      <c r="L140" s="19"/>
      <c r="M140" s="19"/>
    </row>
    <row r="141" customFormat="false" ht="12.75" hidden="false" customHeight="true" outlineLevel="0" collapsed="false">
      <c r="A141" s="34" t="s">
        <v>117</v>
      </c>
      <c r="B141" s="6" t="s">
        <v>118</v>
      </c>
      <c r="C141" s="10"/>
      <c r="D141" s="11"/>
    </row>
    <row r="142" s="13" customFormat="true" ht="12.75" hidden="false" customHeight="true" outlineLevel="0" collapsed="false">
      <c r="A142" s="10" t="s">
        <v>30</v>
      </c>
      <c r="B142" s="12" t="s">
        <v>31</v>
      </c>
      <c r="C142" s="10" t="s">
        <v>32</v>
      </c>
      <c r="D142" s="12" t="s">
        <v>33</v>
      </c>
      <c r="E142" s="5" t="s">
        <v>34</v>
      </c>
      <c r="F142" s="5" t="s">
        <v>34</v>
      </c>
      <c r="G142" s="5" t="s">
        <v>34</v>
      </c>
      <c r="H142" s="5" t="s">
        <v>34</v>
      </c>
      <c r="I142" s="5" t="s">
        <v>34</v>
      </c>
      <c r="J142" s="5" t="s">
        <v>34</v>
      </c>
      <c r="K142" s="5" t="s">
        <v>34</v>
      </c>
      <c r="L142" s="5" t="s">
        <v>34</v>
      </c>
      <c r="M142" s="5" t="s">
        <v>34</v>
      </c>
      <c r="N142" s="6"/>
      <c r="AMJ142" s="0"/>
    </row>
    <row r="143" customFormat="false" ht="12.75" hidden="false" customHeight="true" outlineLevel="0" collapsed="false">
      <c r="A143" s="14" t="n">
        <v>1</v>
      </c>
      <c r="B143" s="19" t="s">
        <v>119</v>
      </c>
      <c r="C143" s="18" t="n">
        <v>1979</v>
      </c>
      <c r="D143" s="19" t="s">
        <v>36</v>
      </c>
      <c r="E143" s="18" t="n">
        <v>30</v>
      </c>
      <c r="F143" s="19" t="n">
        <v>30</v>
      </c>
      <c r="G143" s="19" t="n">
        <v>30</v>
      </c>
      <c r="H143" s="19" t="n">
        <v>30</v>
      </c>
      <c r="I143" s="19"/>
      <c r="J143" s="19"/>
      <c r="K143" s="19"/>
      <c r="L143" s="19"/>
      <c r="M143" s="19" t="n">
        <f aca="false">SUM(E143:L143)</f>
        <v>120</v>
      </c>
    </row>
    <row r="144" customFormat="false" ht="12.75" hidden="false" customHeight="true" outlineLevel="0" collapsed="false">
      <c r="A144" s="14" t="n">
        <v>2</v>
      </c>
      <c r="B144" s="17" t="s">
        <v>120</v>
      </c>
      <c r="C144" s="20" t="n">
        <v>1977</v>
      </c>
      <c r="D144" s="17" t="s">
        <v>121</v>
      </c>
      <c r="E144" s="18" t="n">
        <v>23</v>
      </c>
      <c r="F144" s="19" t="n">
        <v>23</v>
      </c>
      <c r="G144" s="19" t="n">
        <v>26</v>
      </c>
      <c r="H144" s="19" t="n">
        <v>24</v>
      </c>
      <c r="I144" s="19"/>
      <c r="J144" s="19"/>
      <c r="K144" s="19"/>
      <c r="L144" s="19"/>
      <c r="M144" s="19" t="n">
        <f aca="false">SUM(E144:L144)</f>
        <v>96</v>
      </c>
    </row>
    <row r="145" customFormat="false" ht="12.75" hidden="false" customHeight="true" outlineLevel="0" collapsed="false">
      <c r="A145" s="14" t="n">
        <v>3</v>
      </c>
      <c r="B145" s="19" t="s">
        <v>122</v>
      </c>
      <c r="C145" s="18" t="n">
        <v>1985</v>
      </c>
      <c r="D145" s="19" t="s">
        <v>84</v>
      </c>
      <c r="E145" s="18" t="n">
        <v>21</v>
      </c>
      <c r="F145" s="19" t="n">
        <v>20</v>
      </c>
      <c r="G145" s="19" t="n">
        <v>23</v>
      </c>
      <c r="H145" s="19"/>
      <c r="I145" s="19"/>
      <c r="J145" s="19"/>
      <c r="K145" s="19"/>
      <c r="L145" s="19"/>
      <c r="M145" s="19" t="n">
        <f aca="false">SUM(E145:L145)</f>
        <v>64</v>
      </c>
    </row>
    <row r="146" customFormat="false" ht="12.75" hidden="false" customHeight="true" outlineLevel="0" collapsed="false">
      <c r="A146" s="14" t="n">
        <v>4</v>
      </c>
      <c r="B146" s="19" t="s">
        <v>123</v>
      </c>
      <c r="C146" s="18" t="n">
        <v>1984</v>
      </c>
      <c r="D146" s="19"/>
      <c r="E146" s="18" t="n">
        <v>26</v>
      </c>
      <c r="F146" s="19" t="n">
        <v>24</v>
      </c>
      <c r="G146" s="19"/>
      <c r="H146" s="19"/>
      <c r="I146" s="19"/>
      <c r="J146" s="19"/>
      <c r="K146" s="19"/>
      <c r="L146" s="19"/>
      <c r="M146" s="19" t="n">
        <f aca="false">SUM(E146:L146)</f>
        <v>50</v>
      </c>
    </row>
    <row r="147" customFormat="false" ht="12.75" hidden="false" customHeight="true" outlineLevel="0" collapsed="false">
      <c r="A147" s="14" t="s">
        <v>124</v>
      </c>
      <c r="B147" s="17" t="s">
        <v>125</v>
      </c>
      <c r="C147" s="20" t="n">
        <v>1979</v>
      </c>
      <c r="D147" s="17"/>
      <c r="E147" s="18" t="n">
        <v>24</v>
      </c>
      <c r="F147" s="19" t="n">
        <v>21</v>
      </c>
      <c r="G147" s="19"/>
      <c r="H147" s="19"/>
      <c r="I147" s="19"/>
      <c r="J147" s="19"/>
      <c r="K147" s="19"/>
      <c r="L147" s="19"/>
      <c r="M147" s="19" t="n">
        <f aca="false">SUM(E147:L147)</f>
        <v>45</v>
      </c>
    </row>
    <row r="148" customFormat="false" ht="12.75" hidden="false" customHeight="true" outlineLevel="0" collapsed="false">
      <c r="A148" s="14" t="s">
        <v>124</v>
      </c>
      <c r="B148" s="17" t="s">
        <v>126</v>
      </c>
      <c r="C148" s="20" t="n">
        <v>1987</v>
      </c>
      <c r="D148" s="17"/>
      <c r="E148" s="18"/>
      <c r="F148" s="19" t="n">
        <v>22</v>
      </c>
      <c r="G148" s="19"/>
      <c r="H148" s="19" t="n">
        <v>23</v>
      </c>
      <c r="I148" s="19"/>
      <c r="J148" s="19"/>
      <c r="K148" s="19"/>
      <c r="L148" s="19"/>
      <c r="M148" s="19" t="n">
        <f aca="false">SUM(E148:L148)</f>
        <v>45</v>
      </c>
    </row>
    <row r="149" customFormat="false" ht="12.75" hidden="false" customHeight="true" outlineLevel="0" collapsed="false">
      <c r="A149" s="14" t="n">
        <v>7</v>
      </c>
      <c r="B149" s="19" t="s">
        <v>127</v>
      </c>
      <c r="C149" s="18" t="n">
        <v>1978</v>
      </c>
      <c r="D149" s="19"/>
      <c r="E149" s="18"/>
      <c r="F149" s="19"/>
      <c r="G149" s="19" t="n">
        <v>22</v>
      </c>
      <c r="H149" s="19" t="n">
        <v>22</v>
      </c>
      <c r="I149" s="19"/>
      <c r="J149" s="19"/>
      <c r="K149" s="19"/>
      <c r="L149" s="19"/>
      <c r="M149" s="19" t="n">
        <f aca="false">SUM(E149:L149)</f>
        <v>44</v>
      </c>
    </row>
    <row r="150" customFormat="false" ht="12.75" hidden="false" customHeight="true" outlineLevel="0" collapsed="false">
      <c r="A150" s="14" t="s">
        <v>128</v>
      </c>
      <c r="B150" s="17" t="s">
        <v>129</v>
      </c>
      <c r="C150" s="20" t="n">
        <v>1984</v>
      </c>
      <c r="D150" s="17"/>
      <c r="E150" s="18"/>
      <c r="F150" s="19" t="n">
        <v>26</v>
      </c>
      <c r="G150" s="19"/>
      <c r="H150" s="19"/>
      <c r="I150" s="19"/>
      <c r="J150" s="19"/>
      <c r="K150" s="19"/>
      <c r="L150" s="19"/>
      <c r="M150" s="19" t="n">
        <f aca="false">SUM(E150:L150)</f>
        <v>26</v>
      </c>
    </row>
    <row r="151" customFormat="false" ht="12.75" hidden="false" customHeight="true" outlineLevel="0" collapsed="false">
      <c r="A151" s="14" t="s">
        <v>128</v>
      </c>
      <c r="B151" s="19" t="s">
        <v>130</v>
      </c>
      <c r="C151" s="18" t="n">
        <v>1987</v>
      </c>
      <c r="D151" s="19"/>
      <c r="E151" s="18"/>
      <c r="F151" s="19"/>
      <c r="G151" s="19"/>
      <c r="H151" s="19" t="n">
        <v>26</v>
      </c>
      <c r="I151" s="19"/>
      <c r="J151" s="19"/>
      <c r="K151" s="19"/>
      <c r="L151" s="19"/>
      <c r="M151" s="19" t="n">
        <f aca="false">SUM(E151:L151)</f>
        <v>26</v>
      </c>
    </row>
    <row r="152" customFormat="false" ht="12.75" hidden="false" customHeight="true" outlineLevel="0" collapsed="false">
      <c r="A152" s="14" t="n">
        <v>10</v>
      </c>
      <c r="B152" s="19" t="s">
        <v>131</v>
      </c>
      <c r="C152" s="18" t="n">
        <v>1977</v>
      </c>
      <c r="D152" s="19"/>
      <c r="E152" s="18"/>
      <c r="F152" s="19"/>
      <c r="G152" s="19" t="n">
        <v>24</v>
      </c>
      <c r="H152" s="19"/>
      <c r="I152" s="19"/>
      <c r="J152" s="19"/>
      <c r="K152" s="19"/>
      <c r="L152" s="19"/>
      <c r="M152" s="19" t="n">
        <f aca="false">SUM(E152:L152)</f>
        <v>24</v>
      </c>
    </row>
    <row r="153" customFormat="false" ht="12.75" hidden="false" customHeight="true" outlineLevel="0" collapsed="false">
      <c r="A153" s="14" t="n">
        <v>11</v>
      </c>
      <c r="B153" s="19" t="s">
        <v>132</v>
      </c>
      <c r="C153" s="18" t="n">
        <v>1981</v>
      </c>
      <c r="D153" s="19"/>
      <c r="E153" s="18" t="n">
        <v>22</v>
      </c>
      <c r="F153" s="19"/>
      <c r="G153" s="19"/>
      <c r="H153" s="19"/>
      <c r="I153" s="19"/>
      <c r="J153" s="19"/>
      <c r="K153" s="19"/>
      <c r="L153" s="19"/>
      <c r="M153" s="19" t="n">
        <f aca="false">SUM(E153:L153)</f>
        <v>22</v>
      </c>
    </row>
    <row r="154" customFormat="false" ht="12.75" hidden="false" customHeight="true" outlineLevel="0" collapsed="false">
      <c r="A154" s="14" t="n">
        <v>12</v>
      </c>
      <c r="B154" s="19" t="s">
        <v>133</v>
      </c>
      <c r="C154" s="18" t="n">
        <v>1982</v>
      </c>
      <c r="D154" s="19"/>
      <c r="E154" s="18" t="n">
        <v>20</v>
      </c>
      <c r="F154" s="19"/>
      <c r="G154" s="19"/>
      <c r="H154" s="19"/>
      <c r="I154" s="19"/>
      <c r="J154" s="19"/>
      <c r="K154" s="19"/>
      <c r="L154" s="19"/>
      <c r="M154" s="19" t="n">
        <f aca="false">SUM(E154:L154)</f>
        <v>20</v>
      </c>
    </row>
    <row r="155" customFormat="false" ht="12.75" hidden="false" customHeight="true" outlineLevel="0" collapsed="false">
      <c r="A155" s="14" t="s">
        <v>134</v>
      </c>
      <c r="B155" s="19" t="s">
        <v>105</v>
      </c>
      <c r="C155" s="18" t="n">
        <v>1991</v>
      </c>
      <c r="D155" s="19" t="s">
        <v>104</v>
      </c>
      <c r="E155" s="18"/>
      <c r="F155" s="19" t="n">
        <v>19</v>
      </c>
      <c r="G155" s="19"/>
      <c r="H155" s="19"/>
      <c r="I155" s="19"/>
      <c r="J155" s="19"/>
      <c r="K155" s="19"/>
      <c r="L155" s="19"/>
      <c r="M155" s="19" t="n">
        <f aca="false">SUM(E155:L155)</f>
        <v>19</v>
      </c>
    </row>
    <row r="156" customFormat="false" ht="12.75" hidden="false" customHeight="true" outlineLevel="0" collapsed="false">
      <c r="A156" s="14" t="s">
        <v>134</v>
      </c>
      <c r="B156" s="19" t="s">
        <v>135</v>
      </c>
      <c r="C156" s="18" t="n">
        <v>1980</v>
      </c>
      <c r="D156" s="19"/>
      <c r="E156" s="18" t="n">
        <v>5</v>
      </c>
      <c r="F156" s="19"/>
      <c r="G156" s="19"/>
      <c r="H156" s="19"/>
      <c r="I156" s="19"/>
      <c r="J156" s="19"/>
      <c r="K156" s="19"/>
      <c r="L156" s="19"/>
      <c r="M156" s="19" t="n">
        <f aca="false">SUM(E156:L156)</f>
        <v>5</v>
      </c>
    </row>
    <row r="157" customFormat="false" ht="12.75" hidden="false" customHeight="true" outlineLevel="0" collapsed="false">
      <c r="A157" s="14"/>
      <c r="B157" s="19" t="s">
        <v>136</v>
      </c>
      <c r="C157" s="18" t="n">
        <v>1989</v>
      </c>
      <c r="D157" s="19"/>
      <c r="E157" s="18" t="n">
        <v>5</v>
      </c>
      <c r="F157" s="19"/>
      <c r="G157" s="19"/>
      <c r="H157" s="19"/>
      <c r="I157" s="19"/>
      <c r="J157" s="19"/>
      <c r="K157" s="19"/>
      <c r="L157" s="19"/>
      <c r="M157" s="19" t="n">
        <f aca="false">SUM(E157:L157)</f>
        <v>5</v>
      </c>
    </row>
    <row r="158" customFormat="false" ht="12.75" hidden="false" customHeight="true" outlineLevel="0" collapsed="false">
      <c r="A158" s="36"/>
      <c r="B158" s="26" t="s">
        <v>47</v>
      </c>
      <c r="C158" s="25"/>
      <c r="D158" s="26"/>
      <c r="E158" s="25" t="n">
        <v>9</v>
      </c>
      <c r="F158" s="26" t="n">
        <v>8</v>
      </c>
      <c r="G158" s="26" t="n">
        <v>5</v>
      </c>
      <c r="H158" s="26" t="n">
        <v>5</v>
      </c>
      <c r="I158" s="26"/>
      <c r="J158" s="26"/>
      <c r="K158" s="26"/>
      <c r="L158" s="26"/>
      <c r="M158" s="26" t="n">
        <f aca="false">SUM(E158:L158)</f>
        <v>27</v>
      </c>
    </row>
    <row r="159" customFormat="false" ht="12.75" hidden="false" customHeight="true" outlineLevel="0" collapsed="false">
      <c r="A159" s="35"/>
      <c r="B159" s="19"/>
      <c r="C159" s="18"/>
      <c r="D159" s="19"/>
      <c r="E159" s="18"/>
      <c r="F159" s="19"/>
      <c r="G159" s="19"/>
      <c r="H159" s="19"/>
      <c r="I159" s="19"/>
      <c r="J159" s="19"/>
      <c r="K159" s="19"/>
      <c r="L159" s="19"/>
      <c r="M159" s="19"/>
    </row>
    <row r="160" customFormat="false" ht="12.75" hidden="false" customHeight="true" outlineLevel="0" collapsed="false">
      <c r="A160" s="35"/>
      <c r="B160" s="19"/>
      <c r="C160" s="18"/>
      <c r="D160" s="19"/>
      <c r="E160" s="18"/>
      <c r="F160" s="19"/>
      <c r="G160" s="19"/>
      <c r="H160" s="19"/>
      <c r="I160" s="19"/>
      <c r="J160" s="19"/>
      <c r="K160" s="19"/>
      <c r="L160" s="19"/>
      <c r="M160" s="19"/>
    </row>
    <row r="161" customFormat="false" ht="12.75" hidden="false" customHeight="true" outlineLevel="0" collapsed="false">
      <c r="A161" s="19"/>
      <c r="B161" s="19"/>
      <c r="C161" s="18"/>
      <c r="D161" s="17"/>
      <c r="E161" s="18"/>
      <c r="F161" s="19"/>
      <c r="G161" s="19"/>
      <c r="H161" s="19"/>
      <c r="I161" s="19"/>
      <c r="J161" s="19"/>
      <c r="K161" s="19"/>
      <c r="L161" s="19"/>
      <c r="M161" s="19"/>
    </row>
    <row r="162" customFormat="false" ht="12.75" hidden="false" customHeight="true" outlineLevel="0" collapsed="false">
      <c r="A162" s="34" t="s">
        <v>137</v>
      </c>
      <c r="B162" s="6" t="s">
        <v>118</v>
      </c>
      <c r="C162" s="10"/>
      <c r="D162" s="11"/>
    </row>
    <row r="163" customFormat="false" ht="12.75" hidden="false" customHeight="true" outlineLevel="0" collapsed="false">
      <c r="A163" s="10" t="s">
        <v>30</v>
      </c>
      <c r="B163" s="12" t="s">
        <v>31</v>
      </c>
      <c r="C163" s="10" t="s">
        <v>32</v>
      </c>
      <c r="D163" s="12" t="s">
        <v>33</v>
      </c>
      <c r="E163" s="5" t="s">
        <v>34</v>
      </c>
      <c r="F163" s="5" t="s">
        <v>34</v>
      </c>
      <c r="G163" s="5" t="s">
        <v>34</v>
      </c>
      <c r="H163" s="5" t="s">
        <v>34</v>
      </c>
      <c r="I163" s="5" t="s">
        <v>34</v>
      </c>
      <c r="J163" s="5" t="s">
        <v>34</v>
      </c>
      <c r="K163" s="5" t="s">
        <v>34</v>
      </c>
      <c r="L163" s="5" t="s">
        <v>34</v>
      </c>
      <c r="M163" s="5" t="s">
        <v>34</v>
      </c>
    </row>
    <row r="164" customFormat="false" ht="12.75" hidden="false" customHeight="true" outlineLevel="0" collapsed="false">
      <c r="A164" s="14" t="n">
        <v>1</v>
      </c>
      <c r="B164" s="17" t="s">
        <v>138</v>
      </c>
      <c r="C164" s="20" t="n">
        <v>1976</v>
      </c>
      <c r="D164" s="17"/>
      <c r="E164" s="18"/>
      <c r="F164" s="19"/>
      <c r="G164" s="19"/>
      <c r="H164" s="19" t="n">
        <v>30</v>
      </c>
      <c r="I164" s="19"/>
      <c r="J164" s="19"/>
      <c r="K164" s="19"/>
      <c r="L164" s="19"/>
      <c r="M164" s="19" t="n">
        <f aca="false">SUM(E164:L164)</f>
        <v>30</v>
      </c>
    </row>
    <row r="165" customFormat="false" ht="12.75" hidden="false" customHeight="true" outlineLevel="0" collapsed="false">
      <c r="A165" s="14" t="n">
        <v>2</v>
      </c>
      <c r="B165" s="19" t="s">
        <v>139</v>
      </c>
      <c r="C165" s="18" t="n">
        <v>1976</v>
      </c>
      <c r="D165" s="19"/>
      <c r="E165" s="18" t="n">
        <v>5</v>
      </c>
      <c r="F165" s="19"/>
      <c r="G165" s="19"/>
      <c r="H165" s="19"/>
      <c r="I165" s="19"/>
      <c r="J165" s="19"/>
      <c r="K165" s="19"/>
      <c r="L165" s="19"/>
      <c r="M165" s="19" t="n">
        <f aca="false">SUM(E165:L165)</f>
        <v>5</v>
      </c>
    </row>
    <row r="166" customFormat="false" ht="12.75" hidden="false" customHeight="true" outlineLevel="0" collapsed="false">
      <c r="A166" s="36"/>
      <c r="B166" s="26" t="s">
        <v>47</v>
      </c>
      <c r="C166" s="25"/>
      <c r="D166" s="26"/>
      <c r="E166" s="25" t="n">
        <v>1</v>
      </c>
      <c r="F166" s="26"/>
      <c r="G166" s="26"/>
      <c r="H166" s="26" t="n">
        <v>1</v>
      </c>
      <c r="I166" s="26"/>
      <c r="J166" s="26"/>
      <c r="K166" s="26"/>
      <c r="L166" s="26"/>
      <c r="M166" s="26" t="n">
        <f aca="false">SUM(E166:L166)</f>
        <v>2</v>
      </c>
    </row>
    <row r="167" customFormat="false" ht="12.75" hidden="false" customHeight="true" outlineLevel="0" collapsed="false">
      <c r="A167" s="35"/>
      <c r="B167" s="19"/>
      <c r="C167" s="18"/>
      <c r="D167" s="19"/>
      <c r="E167" s="18"/>
      <c r="F167" s="19"/>
      <c r="G167" s="19"/>
      <c r="H167" s="19"/>
      <c r="I167" s="19"/>
      <c r="J167" s="19"/>
      <c r="K167" s="19"/>
      <c r="L167" s="19"/>
      <c r="M167" s="19"/>
    </row>
    <row r="168" customFormat="false" ht="12.75" hidden="false" customHeight="true" outlineLevel="0" collapsed="false">
      <c r="A168" s="34" t="s">
        <v>140</v>
      </c>
      <c r="B168" s="6" t="s">
        <v>141</v>
      </c>
      <c r="C168" s="10"/>
      <c r="D168" s="11"/>
    </row>
    <row r="169" customFormat="false" ht="12.75" hidden="false" customHeight="true" outlineLevel="0" collapsed="false">
      <c r="A169" s="10" t="s">
        <v>30</v>
      </c>
      <c r="B169" s="12" t="s">
        <v>31</v>
      </c>
      <c r="C169" s="10" t="s">
        <v>32</v>
      </c>
      <c r="D169" s="12" t="s">
        <v>33</v>
      </c>
      <c r="E169" s="5" t="s">
        <v>34</v>
      </c>
      <c r="F169" s="5" t="s">
        <v>34</v>
      </c>
      <c r="G169" s="5" t="s">
        <v>34</v>
      </c>
      <c r="H169" s="5" t="s">
        <v>34</v>
      </c>
      <c r="I169" s="5" t="s">
        <v>34</v>
      </c>
      <c r="J169" s="5" t="s">
        <v>34</v>
      </c>
      <c r="K169" s="5" t="s">
        <v>34</v>
      </c>
      <c r="L169" s="5" t="s">
        <v>34</v>
      </c>
      <c r="M169" s="5" t="s">
        <v>34</v>
      </c>
    </row>
    <row r="170" customFormat="false" ht="12.75" hidden="false" customHeight="true" outlineLevel="0" collapsed="false">
      <c r="A170" s="14" t="n">
        <v>1</v>
      </c>
      <c r="B170" s="17" t="s">
        <v>142</v>
      </c>
      <c r="C170" s="20" t="n">
        <v>1966</v>
      </c>
      <c r="D170" s="17" t="s">
        <v>36</v>
      </c>
      <c r="E170" s="18" t="n">
        <v>30</v>
      </c>
      <c r="F170" s="19" t="n">
        <v>26</v>
      </c>
      <c r="G170" s="19" t="n">
        <v>30</v>
      </c>
      <c r="H170" s="19" t="n">
        <v>26</v>
      </c>
      <c r="I170" s="19"/>
      <c r="J170" s="19"/>
      <c r="K170" s="19"/>
      <c r="L170" s="19"/>
      <c r="M170" s="19" t="n">
        <f aca="false">SUM(E170:L170)</f>
        <v>112</v>
      </c>
    </row>
    <row r="171" customFormat="false" ht="12.75" hidden="false" customHeight="true" outlineLevel="0" collapsed="false">
      <c r="A171" s="14" t="n">
        <v>2</v>
      </c>
      <c r="B171" s="17" t="s">
        <v>143</v>
      </c>
      <c r="C171" s="20" t="n">
        <v>1972</v>
      </c>
      <c r="D171" s="17"/>
      <c r="E171" s="18" t="n">
        <v>26</v>
      </c>
      <c r="F171" s="19" t="n">
        <v>24</v>
      </c>
      <c r="G171" s="19" t="n">
        <v>26</v>
      </c>
      <c r="H171" s="19" t="n">
        <v>23</v>
      </c>
      <c r="I171" s="19"/>
      <c r="J171" s="19"/>
      <c r="K171" s="19"/>
      <c r="L171" s="19"/>
      <c r="M171" s="19" t="n">
        <f aca="false">SUM(E171:L171)</f>
        <v>99</v>
      </c>
    </row>
    <row r="172" customFormat="false" ht="12.75" hidden="false" customHeight="true" outlineLevel="0" collapsed="false">
      <c r="A172" s="14" t="n">
        <v>3</v>
      </c>
      <c r="B172" s="17" t="s">
        <v>144</v>
      </c>
      <c r="C172" s="20" t="n">
        <v>1966</v>
      </c>
      <c r="D172" s="17"/>
      <c r="E172" s="18" t="n">
        <v>24</v>
      </c>
      <c r="F172" s="19" t="n">
        <v>23</v>
      </c>
      <c r="G172" s="19" t="n">
        <v>24</v>
      </c>
      <c r="H172" s="19" t="n">
        <v>24</v>
      </c>
      <c r="I172" s="19"/>
      <c r="J172" s="19"/>
      <c r="K172" s="19"/>
      <c r="L172" s="19"/>
      <c r="M172" s="19" t="n">
        <f aca="false">SUM(E172:L172)</f>
        <v>95</v>
      </c>
    </row>
    <row r="173" customFormat="false" ht="12.75" hidden="false" customHeight="true" outlineLevel="0" collapsed="false">
      <c r="A173" s="14" t="n">
        <v>4</v>
      </c>
      <c r="B173" s="17" t="s">
        <v>145</v>
      </c>
      <c r="C173" s="20" t="n">
        <v>1971</v>
      </c>
      <c r="D173" s="17"/>
      <c r="E173" s="18"/>
      <c r="F173" s="19" t="n">
        <v>30</v>
      </c>
      <c r="G173" s="19"/>
      <c r="H173" s="19" t="n">
        <v>30</v>
      </c>
      <c r="I173" s="19"/>
      <c r="J173" s="19"/>
      <c r="K173" s="19"/>
      <c r="L173" s="19"/>
      <c r="M173" s="19" t="n">
        <f aca="false">SUM(E173:L173)</f>
        <v>60</v>
      </c>
    </row>
    <row r="174" customFormat="false" ht="12.75" hidden="false" customHeight="true" outlineLevel="0" collapsed="false">
      <c r="A174" s="14" t="n">
        <v>5</v>
      </c>
      <c r="B174" s="17" t="s">
        <v>146</v>
      </c>
      <c r="C174" s="20" t="n">
        <v>1971</v>
      </c>
      <c r="D174" s="17"/>
      <c r="E174" s="18" t="n">
        <v>5</v>
      </c>
      <c r="F174" s="19"/>
      <c r="G174" s="19" t="n">
        <v>23</v>
      </c>
      <c r="H174" s="19" t="n">
        <v>22</v>
      </c>
      <c r="I174" s="19"/>
      <c r="J174" s="19"/>
      <c r="K174" s="19"/>
      <c r="L174" s="19"/>
      <c r="M174" s="19" t="n">
        <f aca="false">SUM(E174:L174)</f>
        <v>50</v>
      </c>
    </row>
    <row r="175" customFormat="false" ht="12.75" hidden="false" customHeight="true" outlineLevel="0" collapsed="false">
      <c r="A175" s="14" t="n">
        <v>6</v>
      </c>
      <c r="B175" s="17" t="s">
        <v>147</v>
      </c>
      <c r="C175" s="20" t="n">
        <v>1967</v>
      </c>
      <c r="D175" s="17"/>
      <c r="E175" s="18" t="n">
        <v>21</v>
      </c>
      <c r="F175" s="19"/>
      <c r="G175" s="19" t="n">
        <v>21</v>
      </c>
      <c r="H175" s="19"/>
      <c r="I175" s="19"/>
      <c r="J175" s="19"/>
      <c r="K175" s="19"/>
      <c r="L175" s="19"/>
      <c r="M175" s="19" t="n">
        <f aca="false">SUM(E175:L175)</f>
        <v>42</v>
      </c>
    </row>
    <row r="176" customFormat="false" ht="12.75" hidden="false" customHeight="true" outlineLevel="0" collapsed="false">
      <c r="A176" s="14" t="n">
        <v>7</v>
      </c>
      <c r="B176" s="17" t="s">
        <v>148</v>
      </c>
      <c r="C176" s="20" t="n">
        <v>1967</v>
      </c>
      <c r="D176" s="17"/>
      <c r="E176" s="18" t="n">
        <v>23</v>
      </c>
      <c r="F176" s="19" t="n">
        <v>5</v>
      </c>
      <c r="G176" s="19"/>
      <c r="H176" s="19"/>
      <c r="I176" s="19"/>
      <c r="J176" s="19"/>
      <c r="K176" s="19"/>
      <c r="L176" s="19"/>
      <c r="M176" s="19" t="n">
        <f aca="false">SUM(E176:L176)</f>
        <v>28</v>
      </c>
    </row>
    <row r="177" customFormat="false" ht="12.75" hidden="false" customHeight="true" outlineLevel="0" collapsed="false">
      <c r="A177" s="14" t="s">
        <v>128</v>
      </c>
      <c r="B177" s="17" t="s">
        <v>149</v>
      </c>
      <c r="C177" s="20" t="n">
        <v>1964</v>
      </c>
      <c r="D177" s="17"/>
      <c r="E177" s="18"/>
      <c r="F177" s="19"/>
      <c r="G177" s="19" t="n">
        <v>22</v>
      </c>
      <c r="H177" s="19"/>
      <c r="I177" s="19"/>
      <c r="J177" s="19"/>
      <c r="K177" s="19"/>
      <c r="L177" s="19"/>
      <c r="M177" s="19" t="n">
        <f aca="false">SUM(E177:L177)</f>
        <v>22</v>
      </c>
    </row>
    <row r="178" customFormat="false" ht="12.75" hidden="false" customHeight="true" outlineLevel="0" collapsed="false">
      <c r="A178" s="14" t="s">
        <v>128</v>
      </c>
      <c r="B178" s="17" t="s">
        <v>150</v>
      </c>
      <c r="C178" s="20" t="n">
        <v>1971</v>
      </c>
      <c r="D178" s="17"/>
      <c r="E178" s="18" t="n">
        <v>22</v>
      </c>
      <c r="F178" s="19"/>
      <c r="G178" s="19"/>
      <c r="H178" s="19"/>
      <c r="I178" s="19"/>
      <c r="J178" s="19"/>
      <c r="K178" s="19"/>
      <c r="L178" s="19"/>
      <c r="M178" s="19" t="n">
        <f aca="false">SUM(E178:L178)</f>
        <v>22</v>
      </c>
    </row>
    <row r="179" customFormat="false" ht="12.75" hidden="false" customHeight="true" outlineLevel="0" collapsed="false">
      <c r="A179" s="21"/>
      <c r="B179" s="24" t="s">
        <v>47</v>
      </c>
      <c r="C179" s="33"/>
      <c r="D179" s="24"/>
      <c r="E179" s="25" t="n">
        <v>7</v>
      </c>
      <c r="F179" s="26" t="n">
        <v>5</v>
      </c>
      <c r="G179" s="26" t="n">
        <v>6</v>
      </c>
      <c r="H179" s="26" t="n">
        <v>5</v>
      </c>
      <c r="I179" s="26"/>
      <c r="J179" s="26"/>
      <c r="K179" s="26"/>
      <c r="L179" s="26"/>
      <c r="M179" s="26" t="n">
        <f aca="false">SUM(E179:L179)</f>
        <v>23</v>
      </c>
    </row>
    <row r="180" customFormat="false" ht="12.75" hidden="false" customHeight="true" outlineLevel="0" collapsed="false">
      <c r="A180" s="19"/>
      <c r="B180" s="19"/>
      <c r="C180" s="18"/>
      <c r="D180" s="17"/>
      <c r="E180" s="18"/>
      <c r="F180" s="19"/>
      <c r="G180" s="19"/>
      <c r="H180" s="19"/>
      <c r="I180" s="19"/>
      <c r="J180" s="19"/>
      <c r="K180" s="19"/>
      <c r="L180" s="19"/>
      <c r="M180" s="19"/>
    </row>
    <row r="181" customFormat="false" ht="12.75" hidden="false" customHeight="true" outlineLevel="0" collapsed="false">
      <c r="A181" s="34" t="s">
        <v>151</v>
      </c>
      <c r="B181" s="6"/>
      <c r="C181" s="10"/>
      <c r="D181" s="11"/>
    </row>
    <row r="182" customFormat="false" ht="12.75" hidden="false" customHeight="true" outlineLevel="0" collapsed="false">
      <c r="A182" s="10" t="s">
        <v>30</v>
      </c>
      <c r="B182" s="12" t="s">
        <v>31</v>
      </c>
      <c r="C182" s="10" t="s">
        <v>32</v>
      </c>
      <c r="D182" s="12" t="s">
        <v>33</v>
      </c>
      <c r="E182" s="5" t="s">
        <v>34</v>
      </c>
      <c r="F182" s="5" t="s">
        <v>34</v>
      </c>
      <c r="G182" s="5" t="s">
        <v>34</v>
      </c>
      <c r="H182" s="5" t="s">
        <v>34</v>
      </c>
      <c r="I182" s="5" t="s">
        <v>34</v>
      </c>
      <c r="J182" s="5" t="s">
        <v>34</v>
      </c>
      <c r="K182" s="5" t="s">
        <v>34</v>
      </c>
      <c r="L182" s="5" t="s">
        <v>34</v>
      </c>
      <c r="M182" s="5" t="s">
        <v>34</v>
      </c>
    </row>
    <row r="183" customFormat="false" ht="12.75" hidden="false" customHeight="true" outlineLevel="0" collapsed="false">
      <c r="A183" s="14"/>
      <c r="B183" s="19"/>
      <c r="C183" s="18"/>
      <c r="D183" s="19"/>
      <c r="E183" s="18"/>
      <c r="F183" s="19"/>
      <c r="G183" s="19"/>
      <c r="H183" s="19"/>
      <c r="I183" s="19"/>
      <c r="J183" s="19"/>
      <c r="K183" s="19"/>
      <c r="L183" s="19"/>
      <c r="M183" s="19" t="n">
        <f aca="false">SUM(E183:L183)</f>
        <v>0</v>
      </c>
    </row>
    <row r="184" customFormat="false" ht="12.75" hidden="false" customHeight="true" outlineLevel="0" collapsed="false">
      <c r="A184" s="14"/>
      <c r="B184" s="17"/>
      <c r="C184" s="20"/>
      <c r="D184" s="17"/>
      <c r="E184" s="18"/>
      <c r="F184" s="19"/>
      <c r="G184" s="19"/>
      <c r="H184" s="19"/>
      <c r="I184" s="19"/>
      <c r="J184" s="19"/>
      <c r="K184" s="19"/>
      <c r="L184" s="19"/>
      <c r="M184" s="19" t="n">
        <f aca="false">SUM(E184:L184)</f>
        <v>0</v>
      </c>
    </row>
    <row r="185" customFormat="false" ht="12.75" hidden="false" customHeight="true" outlineLevel="0" collapsed="false">
      <c r="A185" s="36"/>
      <c r="B185" s="26" t="s">
        <v>47</v>
      </c>
      <c r="C185" s="25"/>
      <c r="D185" s="26"/>
      <c r="E185" s="25"/>
      <c r="F185" s="26"/>
      <c r="G185" s="26"/>
      <c r="H185" s="26"/>
      <c r="I185" s="26"/>
      <c r="J185" s="26"/>
      <c r="K185" s="26"/>
      <c r="L185" s="26"/>
      <c r="M185" s="26" t="n">
        <f aca="false">SUM(E185:L185)</f>
        <v>0</v>
      </c>
    </row>
    <row r="186" customFormat="false" ht="12.75" hidden="false" customHeight="true" outlineLevel="0" collapsed="false">
      <c r="A186" s="35"/>
      <c r="B186" s="19"/>
      <c r="C186" s="18"/>
      <c r="D186" s="19"/>
      <c r="E186" s="18"/>
      <c r="F186" s="19"/>
      <c r="G186" s="19"/>
      <c r="H186" s="19"/>
      <c r="I186" s="19"/>
      <c r="J186" s="19"/>
      <c r="K186" s="19"/>
      <c r="L186" s="19"/>
      <c r="M186" s="19"/>
    </row>
    <row r="187" customFormat="false" ht="12.75" hidden="false" customHeight="true" outlineLevel="0" collapsed="false">
      <c r="A187" s="34" t="s">
        <v>152</v>
      </c>
      <c r="B187" s="6" t="s">
        <v>153</v>
      </c>
      <c r="C187" s="10"/>
      <c r="D187" s="11"/>
    </row>
    <row r="188" customFormat="false" ht="12.75" hidden="false" customHeight="true" outlineLevel="0" collapsed="false">
      <c r="A188" s="10" t="s">
        <v>30</v>
      </c>
      <c r="B188" s="12" t="s">
        <v>31</v>
      </c>
      <c r="C188" s="10" t="s">
        <v>32</v>
      </c>
      <c r="D188" s="12" t="s">
        <v>33</v>
      </c>
      <c r="E188" s="5" t="s">
        <v>34</v>
      </c>
      <c r="F188" s="5" t="s">
        <v>34</v>
      </c>
      <c r="G188" s="5" t="s">
        <v>34</v>
      </c>
      <c r="H188" s="5" t="s">
        <v>34</v>
      </c>
      <c r="I188" s="5" t="s">
        <v>34</v>
      </c>
      <c r="J188" s="5" t="s">
        <v>34</v>
      </c>
      <c r="K188" s="5" t="s">
        <v>34</v>
      </c>
      <c r="L188" s="5" t="s">
        <v>34</v>
      </c>
      <c r="M188" s="5" t="s">
        <v>34</v>
      </c>
    </row>
    <row r="189" customFormat="false" ht="12.75" hidden="false" customHeight="true" outlineLevel="0" collapsed="false">
      <c r="A189" s="14" t="n">
        <v>1</v>
      </c>
      <c r="B189" s="19" t="s">
        <v>154</v>
      </c>
      <c r="C189" s="18" t="n">
        <v>1959</v>
      </c>
      <c r="D189" s="17"/>
      <c r="E189" s="18" t="n">
        <v>30</v>
      </c>
      <c r="F189" s="19" t="n">
        <v>30</v>
      </c>
      <c r="G189" s="37" t="n">
        <v>30</v>
      </c>
      <c r="H189" s="37" t="n">
        <v>30</v>
      </c>
      <c r="I189" s="35"/>
      <c r="J189" s="35"/>
      <c r="K189" s="35"/>
      <c r="L189" s="35"/>
      <c r="M189" s="19" t="n">
        <f aca="false">SUM(E189:L189)</f>
        <v>120</v>
      </c>
    </row>
    <row r="190" customFormat="false" ht="12.75" hidden="false" customHeight="true" outlineLevel="0" collapsed="false">
      <c r="A190" s="14" t="n">
        <v>2</v>
      </c>
      <c r="B190" s="19" t="s">
        <v>155</v>
      </c>
      <c r="C190" s="18" t="n">
        <v>1957</v>
      </c>
      <c r="D190" s="17"/>
      <c r="E190" s="18"/>
      <c r="F190" s="19" t="n">
        <v>26</v>
      </c>
      <c r="G190" s="19" t="n">
        <v>24</v>
      </c>
      <c r="H190" s="19" t="n">
        <v>26</v>
      </c>
      <c r="I190" s="19"/>
      <c r="J190" s="19"/>
      <c r="K190" s="19"/>
      <c r="L190" s="19"/>
      <c r="M190" s="19" t="n">
        <f aca="false">SUM(E190:L190)</f>
        <v>76</v>
      </c>
    </row>
    <row r="191" customFormat="false" ht="12.75" hidden="false" customHeight="true" outlineLevel="0" collapsed="false">
      <c r="A191" s="14" t="n">
        <v>3</v>
      </c>
      <c r="B191" s="19" t="s">
        <v>156</v>
      </c>
      <c r="C191" s="18" t="n">
        <v>1958</v>
      </c>
      <c r="D191" s="17" t="s">
        <v>157</v>
      </c>
      <c r="E191" s="18"/>
      <c r="F191" s="19"/>
      <c r="G191" s="19" t="n">
        <v>26</v>
      </c>
      <c r="H191" s="19"/>
      <c r="I191" s="19"/>
      <c r="J191" s="19"/>
      <c r="K191" s="19"/>
      <c r="L191" s="19"/>
      <c r="M191" s="19" t="n">
        <f aca="false">SUM(E191:L191)</f>
        <v>26</v>
      </c>
    </row>
    <row r="192" customFormat="false" ht="12.75" hidden="false" customHeight="true" outlineLevel="0" collapsed="false">
      <c r="A192" s="14" t="n">
        <v>4</v>
      </c>
      <c r="B192" s="19" t="s">
        <v>158</v>
      </c>
      <c r="C192" s="18" t="n">
        <v>1961</v>
      </c>
      <c r="D192" s="17" t="s">
        <v>159</v>
      </c>
      <c r="E192" s="18"/>
      <c r="F192" s="19"/>
      <c r="G192" s="19" t="n">
        <v>23</v>
      </c>
      <c r="H192" s="19"/>
      <c r="I192" s="19"/>
      <c r="J192" s="19"/>
      <c r="K192" s="19"/>
      <c r="L192" s="19"/>
      <c r="M192" s="19" t="n">
        <f aca="false">SUM(E192:L192)</f>
        <v>23</v>
      </c>
    </row>
    <row r="193" customFormat="false" ht="12.75" hidden="false" customHeight="true" outlineLevel="0" collapsed="false">
      <c r="A193" s="21"/>
      <c r="B193" s="24" t="s">
        <v>47</v>
      </c>
      <c r="C193" s="33"/>
      <c r="D193" s="24"/>
      <c r="E193" s="25" t="n">
        <v>1</v>
      </c>
      <c r="F193" s="26" t="n">
        <v>2</v>
      </c>
      <c r="G193" s="26" t="n">
        <v>4</v>
      </c>
      <c r="H193" s="26" t="n">
        <v>2</v>
      </c>
      <c r="I193" s="26"/>
      <c r="J193" s="26"/>
      <c r="K193" s="26"/>
      <c r="L193" s="26"/>
      <c r="M193" s="26" t="n">
        <f aca="false">SUM(E193:L193)</f>
        <v>9</v>
      </c>
    </row>
    <row r="194" customFormat="false" ht="12.75" hidden="false" customHeight="true" outlineLevel="0" collapsed="false">
      <c r="A194" s="19"/>
      <c r="B194" s="19"/>
      <c r="C194" s="18"/>
      <c r="D194" s="17"/>
      <c r="E194" s="18"/>
      <c r="F194" s="19"/>
      <c r="G194" s="19"/>
      <c r="H194" s="19"/>
      <c r="I194" s="19"/>
      <c r="J194" s="19"/>
      <c r="K194" s="19"/>
      <c r="L194" s="19"/>
      <c r="M194" s="19"/>
    </row>
    <row r="195" customFormat="false" ht="12.75" hidden="false" customHeight="true" outlineLevel="0" collapsed="false">
      <c r="A195" s="34" t="s">
        <v>160</v>
      </c>
      <c r="B195" s="6" t="s">
        <v>153</v>
      </c>
      <c r="C195" s="10"/>
      <c r="D195" s="11"/>
    </row>
    <row r="196" customFormat="false" ht="12.75" hidden="false" customHeight="true" outlineLevel="0" collapsed="false">
      <c r="A196" s="10" t="s">
        <v>30</v>
      </c>
      <c r="B196" s="12" t="s">
        <v>31</v>
      </c>
      <c r="C196" s="10" t="s">
        <v>32</v>
      </c>
      <c r="D196" s="12" t="s">
        <v>33</v>
      </c>
      <c r="E196" s="5" t="s">
        <v>34</v>
      </c>
      <c r="F196" s="5" t="s">
        <v>34</v>
      </c>
      <c r="G196" s="5" t="s">
        <v>34</v>
      </c>
      <c r="H196" s="5" t="s">
        <v>34</v>
      </c>
      <c r="I196" s="5" t="s">
        <v>34</v>
      </c>
      <c r="J196" s="5" t="s">
        <v>34</v>
      </c>
      <c r="K196" s="5" t="s">
        <v>34</v>
      </c>
      <c r="L196" s="5" t="s">
        <v>34</v>
      </c>
      <c r="M196" s="5" t="s">
        <v>34</v>
      </c>
    </row>
    <row r="197" customFormat="false" ht="12.75" hidden="false" customHeight="true" outlineLevel="0" collapsed="false">
      <c r="A197" s="14"/>
      <c r="B197" s="19"/>
      <c r="C197" s="18"/>
      <c r="D197" s="19"/>
      <c r="E197" s="18"/>
      <c r="F197" s="19"/>
      <c r="G197" s="19"/>
      <c r="H197" s="19"/>
      <c r="I197" s="19"/>
      <c r="J197" s="19"/>
      <c r="K197" s="19"/>
      <c r="L197" s="19"/>
      <c r="M197" s="19" t="n">
        <f aca="false">SUM(E197:L197)</f>
        <v>0</v>
      </c>
    </row>
    <row r="198" customFormat="false" ht="12.75" hidden="false" customHeight="true" outlineLevel="0" collapsed="false">
      <c r="A198" s="14"/>
      <c r="B198" s="17"/>
      <c r="C198" s="20"/>
      <c r="D198" s="17"/>
      <c r="E198" s="18"/>
      <c r="F198" s="19"/>
      <c r="G198" s="19"/>
      <c r="H198" s="19"/>
      <c r="I198" s="19"/>
      <c r="J198" s="19"/>
      <c r="K198" s="19"/>
      <c r="L198" s="19"/>
      <c r="M198" s="19" t="n">
        <f aca="false">SUM(E198:L198)</f>
        <v>0</v>
      </c>
    </row>
    <row r="199" customFormat="false" ht="12.75" hidden="false" customHeight="true" outlineLevel="0" collapsed="false">
      <c r="A199" s="36"/>
      <c r="B199" s="26" t="s">
        <v>47</v>
      </c>
      <c r="C199" s="25"/>
      <c r="D199" s="26"/>
      <c r="E199" s="25"/>
      <c r="F199" s="26"/>
      <c r="G199" s="26"/>
      <c r="H199" s="26"/>
      <c r="I199" s="26"/>
      <c r="J199" s="26"/>
      <c r="K199" s="26"/>
      <c r="L199" s="26"/>
      <c r="M199" s="26" t="n">
        <f aca="false">SUM(E199:L199)</f>
        <v>0</v>
      </c>
    </row>
    <row r="200" customFormat="false" ht="12.75" hidden="false" customHeight="true" outlineLevel="0" collapsed="false">
      <c r="A200" s="35"/>
      <c r="B200" s="19"/>
      <c r="C200" s="18"/>
      <c r="D200" s="19"/>
      <c r="E200" s="18"/>
      <c r="F200" s="19"/>
      <c r="G200" s="19"/>
      <c r="H200" s="19"/>
      <c r="I200" s="19"/>
      <c r="J200" s="19"/>
      <c r="K200" s="19"/>
      <c r="L200" s="19"/>
      <c r="M200" s="19"/>
    </row>
    <row r="201" customFormat="false" ht="12.75" hidden="false" customHeight="true" outlineLevel="0" collapsed="false">
      <c r="A201" s="35"/>
      <c r="B201" s="19"/>
      <c r="C201" s="18"/>
      <c r="D201" s="19"/>
      <c r="E201" s="18"/>
      <c r="F201" s="19"/>
      <c r="G201" s="19"/>
      <c r="H201" s="19"/>
      <c r="I201" s="19"/>
      <c r="J201" s="19"/>
      <c r="K201" s="19"/>
      <c r="L201" s="19"/>
      <c r="M201" s="19"/>
    </row>
    <row r="202" customFormat="false" ht="12.75" hidden="false" customHeight="true" outlineLevel="0" collapsed="false">
      <c r="A202" s="35"/>
      <c r="B202" s="19"/>
      <c r="C202" s="18"/>
      <c r="D202" s="19"/>
      <c r="E202" s="18"/>
      <c r="F202" s="19"/>
      <c r="G202" s="19"/>
      <c r="H202" s="19"/>
      <c r="I202" s="19"/>
      <c r="J202" s="19"/>
      <c r="K202" s="19"/>
      <c r="L202" s="19"/>
      <c r="M202" s="19"/>
    </row>
    <row r="203" customFormat="false" ht="12.75" hidden="false" customHeight="true" outlineLevel="0" collapsed="false">
      <c r="A203" s="38" t="n">
        <f aca="false">A21+A38+A52+A62+A71+A81+A87+A93+A102+A108+A119+A125+A132+A139+A158</f>
        <v>0</v>
      </c>
      <c r="B203" s="39" t="s">
        <v>161</v>
      </c>
      <c r="C203" s="38"/>
      <c r="D203" s="39"/>
      <c r="E203" s="38" t="n">
        <f aca="false">E21+E38+E52+E62+E71+E81+E87+E93+E102+E108+E119+E125+E132+E139+E158+E166+E179+E185+E193+E199+E27</f>
        <v>47</v>
      </c>
      <c r="F203" s="38" t="n">
        <f aca="false">F21+F38+F52+F62+F71+F81+F87+F93+F102+F108+F119+F125+F132+F139+F158+F166+F179+F185+F193+F199+F27</f>
        <v>46</v>
      </c>
      <c r="G203" s="38" t="n">
        <f aca="false">G21+G38+G52+G62+G71+G81+G87+G93+G102+G108+G119+G125+G132+G139+G158+G166+G179+G185+G193+G199+G27</f>
        <v>39</v>
      </c>
      <c r="H203" s="38" t="n">
        <f aca="false">H21+H38+H52+H62+H71+H81+H87+H93+H102+H108+H119+H125+H132+H139+H158+H166+H179+H185+H193+H199+H27</f>
        <v>41</v>
      </c>
      <c r="I203" s="38" t="n">
        <f aca="false">I21+I38+I52+I62+I71+I81+I87+I93+I102+I108+I119+I125+I132+I139+I158+I166+I179+I185+I193+I199+I27</f>
        <v>0</v>
      </c>
      <c r="J203" s="38" t="n">
        <f aca="false">J21+J38+J52+J62+J71+J81+J87+J93+J102+J108+J119+J125+J132+J139+J158+J166+J179+J185+J193+J199+J27</f>
        <v>0</v>
      </c>
      <c r="K203" s="38" t="n">
        <f aca="false">K21+K38+K52+K62+K71+K81+K87+K93+K102+K108+K119+K125+K132+K139+K158</f>
        <v>0</v>
      </c>
      <c r="L203" s="39"/>
      <c r="M203" s="39" t="n">
        <f aca="false">SUM(E203:L203)</f>
        <v>173</v>
      </c>
    </row>
    <row r="204" customFormat="false" ht="12.75" hidden="false" customHeight="true" outlineLevel="0" collapsed="false">
      <c r="A204" s="35"/>
      <c r="B204" s="19"/>
      <c r="C204" s="18"/>
      <c r="D204" s="19"/>
      <c r="E204" s="18"/>
      <c r="F204" s="19"/>
      <c r="G204" s="19"/>
      <c r="H204" s="19"/>
      <c r="I204" s="19"/>
      <c r="J204" s="19"/>
      <c r="K204" s="19"/>
      <c r="L204" s="19"/>
      <c r="M204" s="19" t="n">
        <f aca="false">SUM(E204:L204)</f>
        <v>0</v>
      </c>
    </row>
    <row r="205" customFormat="false" ht="12.75" hidden="false" customHeight="true" outlineLevel="0" collapsed="false">
      <c r="A205" s="35"/>
      <c r="B205" s="19"/>
      <c r="C205" s="18"/>
      <c r="D205" s="40"/>
      <c r="E205" s="18"/>
      <c r="F205" s="19"/>
      <c r="G205" s="19"/>
      <c r="H205" s="19"/>
      <c r="I205" s="19"/>
      <c r="J205" s="19"/>
      <c r="K205" s="19"/>
      <c r="L205" s="19"/>
      <c r="M205" s="19" t="n">
        <f aca="false">SUM(E205:L205)</f>
        <v>0</v>
      </c>
    </row>
    <row r="206" customFormat="false" ht="12.75" hidden="false" customHeight="tru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551388888888889" right="0.354166666666667" top="0.39375" bottom="0.393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3.2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Roman,Harilik"&amp;12&amp;A</oddHeader>
    <oddFooter>&amp;C&amp;"Times New Roman,Harilik"&amp;12Lehekülg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2199</TotalTime>
  <Application>LibreOffice/5.4.4.2$Windows_x86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2021-01-31T14:26:40Z</dcterms:created>
  <dc:creator>kasutaja</dc:creator>
  <dc:description/>
  <dc:language>et-EE</dc:language>
  <cp:lastModifiedBy/>
  <cp:lastPrinted>2021-02-03T20:47:35Z</cp:lastPrinted>
  <dcterms:modified xsi:type="dcterms:W3CDTF">2022-08-05T10:09:28Z</dcterms:modified>
  <cp:revision>95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