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V10" sheetId="1" r:id="rId1"/>
    <sheet name="TV 10 võiskondlik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<sst xmlns="http://schemas.openxmlformats.org/spreadsheetml/2006/main" count="94" uniqueCount="75">
  <si>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 xml:space="preserve">Ees- ja perekonnanimi </t>
  </si>
  <si>
    <t>Sünniaeg</t>
  </si>
  <si>
    <t>Koht</t>
  </si>
  <si>
    <t>2009.a. ja nooremad</t>
  </si>
  <si>
    <t>Kool</t>
  </si>
  <si>
    <t>PN 9-võistlus</t>
  </si>
  <si>
    <t>Mihhail Žitkov</t>
  </si>
  <si>
    <t>27.10.2010</t>
  </si>
  <si>
    <t>Jõhvi VPK</t>
  </si>
  <si>
    <t>Arseni Vassiljev</t>
  </si>
  <si>
    <t>4.02.2011</t>
  </si>
  <si>
    <t>Punktid</t>
  </si>
  <si>
    <t>22.07.2009</t>
  </si>
  <si>
    <t>Jõhvi PK</t>
  </si>
  <si>
    <t>Artur Uhals</t>
  </si>
  <si>
    <t>PV 9-võistlus</t>
  </si>
  <si>
    <t>Andrei Artamonov</t>
  </si>
  <si>
    <t>Jõhvi Vene PK</t>
  </si>
  <si>
    <t>Rodion Ištšik</t>
  </si>
  <si>
    <t>22.12.2008</t>
  </si>
  <si>
    <t>TN 6-võistlus</t>
  </si>
  <si>
    <t>Aleksandra Artamonova</t>
  </si>
  <si>
    <t>28.12.2009</t>
  </si>
  <si>
    <t>Liana Muhhina</t>
  </si>
  <si>
    <t>28.01.2010</t>
  </si>
  <si>
    <t>TV 8-võistlus</t>
  </si>
  <si>
    <t>2007-2008a.s.</t>
  </si>
  <si>
    <t>Ruslana Stepanenko</t>
  </si>
  <si>
    <t>29.11.2008</t>
  </si>
  <si>
    <t>Jelizaveta Gorbatšova</t>
  </si>
  <si>
    <t>25.01.2008</t>
  </si>
  <si>
    <t>Peakohtunik:   Viktor Predbannikov</t>
  </si>
  <si>
    <t>Protokollija :  Lilia Schmidt</t>
  </si>
  <si>
    <t>Ida-Viruma TV-10 OS mitmevõistluse finaali protokoll</t>
  </si>
  <si>
    <t>07-08.august 2022. Jõhvi Vene Põhikooli staadion</t>
  </si>
  <si>
    <t>2010.a. ja nooremad</t>
  </si>
  <si>
    <t>2008-2009.a.s.</t>
  </si>
  <si>
    <t>Andrei Kolotkov</t>
  </si>
  <si>
    <t>Marten Virkebaun</t>
  </si>
  <si>
    <t>Robert Marhel</t>
  </si>
  <si>
    <t>Miron Aljoškin</t>
  </si>
  <si>
    <t>Apollon Pavlovski</t>
  </si>
  <si>
    <t>Narva Pähkimäe</t>
  </si>
  <si>
    <t>Krenholmi PK</t>
  </si>
  <si>
    <t>Evhenya Pivovar</t>
  </si>
  <si>
    <t>Grete Salomets</t>
  </si>
  <si>
    <t>Polina Khomyn</t>
  </si>
  <si>
    <t>Lika Solovjova</t>
  </si>
  <si>
    <t>Kannuka Kool</t>
  </si>
  <si>
    <t>Sillamäe KPK</t>
  </si>
  <si>
    <t>Eliise Jõesaar</t>
  </si>
  <si>
    <t>Viktoria Milits</t>
  </si>
  <si>
    <t>2,04,0</t>
  </si>
  <si>
    <t>2,01,4</t>
  </si>
  <si>
    <t>1,59,0</t>
  </si>
  <si>
    <t>1,48,8</t>
  </si>
  <si>
    <t>2,40,5</t>
  </si>
  <si>
    <t>2,11,6</t>
  </si>
  <si>
    <t>1,54,6</t>
  </si>
  <si>
    <t>2,10,4</t>
  </si>
  <si>
    <t>2,23,6</t>
  </si>
  <si>
    <t>4.21,0</t>
  </si>
  <si>
    <t>4.05,7</t>
  </si>
  <si>
    <t>4.11,1</t>
  </si>
  <si>
    <t>4.59,2</t>
  </si>
  <si>
    <t>4.51,3</t>
  </si>
  <si>
    <t>3.27,1</t>
  </si>
  <si>
    <t>3.59,4</t>
  </si>
  <si>
    <t>4.45,0</t>
  </si>
  <si>
    <t>4.36,0</t>
  </si>
  <si>
    <t>( 60 m, kaugus, kuul, kõrgus, 60m tj, teivas, ketas, pall, 1000 m )</t>
  </si>
  <si>
    <t>( 60 m, kaugus, kuul, kõrgus, 60m tj,  teivas, ketas, pall, 1000 m )</t>
  </si>
  <si>
    <t>( 60 m,  kõrgus, kaugus, 60m tj,  pall, 600 m )</t>
  </si>
  <si>
    <t>( 60 m,  kõrgus, kuul, 60m tj, kaugus, ketas, pall, 600 m )</t>
  </si>
  <si>
    <t>Sillamäe Kannuka Kool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</si>
</sst>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7">
      <selection activeCell="H81" sqref="H81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0.140625" style="0" customWidth="1"/>
    <col min="4" max="4" width="13.421875" style="0" customWidth="1"/>
    <col min="5" max="5" width="7.28125" style="0" customWidth="1"/>
    <col min="6" max="6" width="6.00390625" style="0" customWidth="1"/>
    <col min="7" max="7" width="7.421875" style="0" customWidth="1"/>
    <col min="8" max="8" width="6.57421875" style="0" customWidth="1"/>
    <col min="9" max="9" width="6.140625" style="0" customWidth="1"/>
    <col min="10" max="10" width="6.28125" style="0" customWidth="1"/>
    <col min="11" max="12" width="6.421875" style="0" customWidth="1"/>
    <col min="13" max="13" width="7.140625" style="0" customWidth="1"/>
    <col min="14" max="14" width="7.421875" style="0" customWidth="1"/>
    <col min="15" max="15" width="6.8515625" style="0" customWidth="1"/>
    <col min="16" max="16" width="5.28125" style="0" customWidth="1"/>
  </cols>
  <sheetData>
    <row r="1" spans="2:9" ht="12.75">
      <c r="B1" s="3" t="s">
        <v>33</v>
      </c>
      <c r="C1" s="3"/>
      <c r="D1" s="3"/>
      <c r="E1" s="3"/>
      <c r="F1" s="3"/>
      <c r="G1" s="3"/>
      <c r="H1" s="3"/>
      <c r="I1" s="3"/>
    </row>
    <row r="2" spans="9:14" ht="12.75">
      <c r="I2" s="3" t="s">
        <v>34</v>
      </c>
      <c r="J2" s="3"/>
      <c r="K2" s="3"/>
      <c r="L2" s="3"/>
      <c r="M2" s="3"/>
      <c r="N2" s="3"/>
    </row>
    <row r="3" spans="2:13" ht="15.75">
      <c r="B3" s="2" t="s">
        <v>5</v>
      </c>
      <c r="C3" s="3" t="s">
        <v>35</v>
      </c>
      <c r="D3" s="3"/>
      <c r="E3" s="7" t="s">
        <v>71</v>
      </c>
      <c r="F3" s="7"/>
      <c r="G3" s="7"/>
      <c r="H3" s="7"/>
      <c r="I3" s="7"/>
      <c r="J3" s="7"/>
      <c r="K3" s="7"/>
      <c r="L3" s="7"/>
      <c r="M3" s="7"/>
    </row>
    <row r="4" spans="2:13" ht="15.75">
      <c r="B4" s="2"/>
      <c r="C4" s="3"/>
      <c r="D4" s="3"/>
      <c r="E4" s="7"/>
      <c r="F4" s="7"/>
      <c r="G4" s="7"/>
      <c r="H4" s="7"/>
      <c r="I4" s="7"/>
      <c r="J4" s="7"/>
      <c r="K4" s="7"/>
      <c r="L4" s="7"/>
      <c r="M4" s="7"/>
    </row>
    <row r="5" spans="1:16" ht="12.75">
      <c r="A5" s="8" t="s">
        <v>2</v>
      </c>
      <c r="B5" s="8" t="s">
        <v>0</v>
      </c>
      <c r="C5" s="8" t="s">
        <v>1</v>
      </c>
      <c r="D5" s="9" t="s">
        <v>4</v>
      </c>
      <c r="E5" s="16"/>
      <c r="F5" s="16"/>
      <c r="G5" s="17"/>
      <c r="H5" s="16"/>
      <c r="I5" s="17"/>
      <c r="J5" s="16"/>
      <c r="K5" s="17"/>
      <c r="L5" s="16"/>
      <c r="M5" s="4"/>
      <c r="N5" s="9" t="s">
        <v>11</v>
      </c>
      <c r="O5" s="5"/>
      <c r="P5" s="1"/>
    </row>
    <row r="6" spans="1:16" ht="12.75">
      <c r="A6" s="1"/>
      <c r="B6" s="1"/>
      <c r="C6" s="1"/>
      <c r="D6" s="1"/>
      <c r="E6" s="5"/>
      <c r="F6" s="5"/>
      <c r="G6" s="5"/>
      <c r="H6" s="5"/>
      <c r="I6" s="5"/>
      <c r="J6" s="5"/>
      <c r="K6" s="5"/>
      <c r="L6" s="5"/>
      <c r="M6" s="4"/>
      <c r="N6" s="4"/>
      <c r="O6" s="5"/>
      <c r="P6" s="1"/>
    </row>
    <row r="7" spans="1:16" ht="12.75">
      <c r="A7" s="5">
        <v>1</v>
      </c>
      <c r="B7" s="1" t="s">
        <v>6</v>
      </c>
      <c r="C7" s="1" t="s">
        <v>7</v>
      </c>
      <c r="D7" s="1" t="s">
        <v>8</v>
      </c>
      <c r="E7" s="5">
        <v>9</v>
      </c>
      <c r="F7" s="5">
        <v>433</v>
      </c>
      <c r="G7" s="5">
        <v>130</v>
      </c>
      <c r="H7" s="5">
        <v>9.82</v>
      </c>
      <c r="I7" s="5">
        <v>10.3</v>
      </c>
      <c r="J7" s="5">
        <v>170</v>
      </c>
      <c r="K7" s="5">
        <v>23.17</v>
      </c>
      <c r="L7" s="5">
        <v>29.28</v>
      </c>
      <c r="M7" s="5" t="s">
        <v>62</v>
      </c>
      <c r="N7" s="5"/>
      <c r="O7" s="5"/>
      <c r="P7" s="1"/>
    </row>
    <row r="8" spans="1:16" ht="12.75">
      <c r="A8" s="5"/>
      <c r="B8" s="1"/>
      <c r="C8" s="1"/>
      <c r="D8" s="1"/>
      <c r="E8" s="5">
        <v>574</v>
      </c>
      <c r="F8" s="5">
        <v>480</v>
      </c>
      <c r="G8" s="5">
        <v>457</v>
      </c>
      <c r="H8" s="5">
        <v>673</v>
      </c>
      <c r="I8" s="5">
        <v>752</v>
      </c>
      <c r="J8" s="5">
        <v>216</v>
      </c>
      <c r="K8" s="5">
        <v>454</v>
      </c>
      <c r="L8" s="5">
        <v>261</v>
      </c>
      <c r="M8" s="5">
        <v>323</v>
      </c>
      <c r="N8" s="5">
        <f>SUM(E8:M8)</f>
        <v>4190</v>
      </c>
      <c r="O8" s="5"/>
      <c r="P8" s="1"/>
    </row>
    <row r="9" spans="1:16" ht="12.75">
      <c r="A9" s="5"/>
      <c r="B9" s="1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</row>
    <row r="10" spans="1:16" ht="12.75">
      <c r="A10" s="5">
        <v>2</v>
      </c>
      <c r="B10" s="1" t="s">
        <v>41</v>
      </c>
      <c r="C10" s="12">
        <v>40609</v>
      </c>
      <c r="D10" s="1" t="s">
        <v>42</v>
      </c>
      <c r="E10" s="5">
        <v>9.5</v>
      </c>
      <c r="F10" s="5">
        <v>370</v>
      </c>
      <c r="G10" s="5">
        <v>115</v>
      </c>
      <c r="H10" s="5">
        <v>7.88</v>
      </c>
      <c r="I10" s="5">
        <v>11.8</v>
      </c>
      <c r="J10" s="5">
        <v>150</v>
      </c>
      <c r="K10" s="5">
        <v>14.33</v>
      </c>
      <c r="L10" s="5">
        <v>34.6</v>
      </c>
      <c r="M10" s="5" t="s">
        <v>65</v>
      </c>
      <c r="N10" s="5"/>
      <c r="O10" s="1"/>
      <c r="P10" s="1"/>
    </row>
    <row r="11" spans="1:16" ht="12.75">
      <c r="A11" s="5"/>
      <c r="B11" s="1"/>
      <c r="C11" s="1"/>
      <c r="D11" s="1"/>
      <c r="E11" s="5">
        <v>454</v>
      </c>
      <c r="F11" s="5">
        <v>304</v>
      </c>
      <c r="G11" s="5">
        <v>311</v>
      </c>
      <c r="H11" s="5">
        <v>497</v>
      </c>
      <c r="I11" s="5">
        <v>499</v>
      </c>
      <c r="J11" s="5">
        <v>148</v>
      </c>
      <c r="K11" s="5">
        <v>232</v>
      </c>
      <c r="L11" s="5">
        <v>333</v>
      </c>
      <c r="M11" s="5">
        <v>182</v>
      </c>
      <c r="N11" s="5">
        <f>SUM(E11:M11)</f>
        <v>2960</v>
      </c>
      <c r="O11" s="15"/>
      <c r="P11" s="1"/>
    </row>
    <row r="12" spans="1:16" ht="12.75">
      <c r="A12" s="5"/>
      <c r="B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15"/>
      <c r="P12" s="1"/>
    </row>
    <row r="13" spans="1:16" ht="12.75">
      <c r="A13" s="5">
        <v>3</v>
      </c>
      <c r="B13" s="1" t="s">
        <v>40</v>
      </c>
      <c r="C13" s="12">
        <v>40674</v>
      </c>
      <c r="D13" s="1" t="s">
        <v>8</v>
      </c>
      <c r="E13" s="5">
        <v>9.9</v>
      </c>
      <c r="F13" s="5">
        <v>356</v>
      </c>
      <c r="G13" s="5">
        <v>115</v>
      </c>
      <c r="H13" s="5">
        <v>7.54</v>
      </c>
      <c r="I13" s="5">
        <v>12.6</v>
      </c>
      <c r="J13" s="5">
        <v>110</v>
      </c>
      <c r="K13" s="5">
        <v>19.1</v>
      </c>
      <c r="L13" s="5">
        <v>27.63</v>
      </c>
      <c r="M13" s="5" t="s">
        <v>61</v>
      </c>
      <c r="N13" s="5"/>
      <c r="O13" s="1"/>
      <c r="P13" s="1"/>
    </row>
    <row r="14" spans="1:16" ht="12.75">
      <c r="A14" s="5"/>
      <c r="B14" s="1"/>
      <c r="C14" s="1"/>
      <c r="D14" s="1"/>
      <c r="E14" s="5">
        <v>366</v>
      </c>
      <c r="F14" s="5">
        <v>269</v>
      </c>
      <c r="G14" s="5">
        <v>311</v>
      </c>
      <c r="H14" s="5">
        <v>467</v>
      </c>
      <c r="I14" s="5">
        <v>383</v>
      </c>
      <c r="J14" s="5">
        <v>40</v>
      </c>
      <c r="K14" s="5">
        <v>350</v>
      </c>
      <c r="L14" s="5">
        <v>238</v>
      </c>
      <c r="M14" s="5">
        <v>225</v>
      </c>
      <c r="N14" s="5">
        <f>SUM(E14:M14)</f>
        <v>2649</v>
      </c>
      <c r="O14" s="15"/>
      <c r="P14" s="1"/>
    </row>
    <row r="15" ht="12.75">
      <c r="P15" s="1"/>
    </row>
    <row r="16" spans="1:16" ht="12.75">
      <c r="A16" s="5">
        <v>4</v>
      </c>
      <c r="B16" s="6" t="s">
        <v>38</v>
      </c>
      <c r="C16" s="12">
        <v>40756</v>
      </c>
      <c r="D16" s="1" t="s">
        <v>13</v>
      </c>
      <c r="E16" s="5">
        <v>9.2</v>
      </c>
      <c r="F16" s="5">
        <v>345</v>
      </c>
      <c r="G16" s="5">
        <v>105</v>
      </c>
      <c r="H16" s="5">
        <v>5.62</v>
      </c>
      <c r="I16" s="5">
        <v>11.7</v>
      </c>
      <c r="J16" s="5">
        <v>130</v>
      </c>
      <c r="K16" s="5">
        <v>14.98</v>
      </c>
      <c r="L16" s="5">
        <v>21.3</v>
      </c>
      <c r="M16" s="5" t="s">
        <v>63</v>
      </c>
      <c r="N16" s="5"/>
      <c r="O16" s="1"/>
      <c r="P16" s="1"/>
    </row>
    <row r="17" spans="1:16" ht="12.75">
      <c r="A17" s="5"/>
      <c r="B17" s="1"/>
      <c r="C17" s="1"/>
      <c r="D17" s="1"/>
      <c r="E17" s="5">
        <v>525</v>
      </c>
      <c r="F17" s="5">
        <v>243</v>
      </c>
      <c r="G17" s="5">
        <v>225</v>
      </c>
      <c r="H17" s="5">
        <v>304</v>
      </c>
      <c r="I17" s="5">
        <v>515</v>
      </c>
      <c r="J17" s="5">
        <v>89</v>
      </c>
      <c r="K17" s="5">
        <v>248</v>
      </c>
      <c r="L17" s="5">
        <v>154</v>
      </c>
      <c r="M17" s="5">
        <v>288</v>
      </c>
      <c r="N17" s="5">
        <f>SUM(E17:M17)</f>
        <v>2591</v>
      </c>
      <c r="O17" s="15"/>
      <c r="P17" s="1"/>
    </row>
    <row r="18" spans="1:16" ht="12.75">
      <c r="A18" s="5"/>
      <c r="B18" s="1"/>
      <c r="C18" s="1"/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  <c r="P18" s="1"/>
    </row>
    <row r="19" spans="1:16" ht="12.75">
      <c r="A19" s="5">
        <v>5</v>
      </c>
      <c r="B19" s="1" t="s">
        <v>39</v>
      </c>
      <c r="C19" s="12">
        <v>41366</v>
      </c>
      <c r="D19" s="1" t="s">
        <v>8</v>
      </c>
      <c r="E19" s="5">
        <v>10</v>
      </c>
      <c r="F19" s="5">
        <v>340</v>
      </c>
      <c r="G19" s="5">
        <v>100</v>
      </c>
      <c r="H19" s="5">
        <v>4.59</v>
      </c>
      <c r="I19" s="5">
        <v>13.3</v>
      </c>
      <c r="J19" s="5">
        <v>0</v>
      </c>
      <c r="K19" s="5">
        <v>7.92</v>
      </c>
      <c r="L19" s="5">
        <v>20.19</v>
      </c>
      <c r="M19" s="5" t="s">
        <v>64</v>
      </c>
      <c r="N19" s="5"/>
      <c r="O19" s="1"/>
      <c r="P19" s="1"/>
    </row>
    <row r="20" spans="1:16" ht="12.75">
      <c r="A20" s="5"/>
      <c r="B20" s="1"/>
      <c r="C20" s="1"/>
      <c r="D20" s="1"/>
      <c r="E20" s="5">
        <v>346</v>
      </c>
      <c r="F20" s="5">
        <v>231</v>
      </c>
      <c r="G20" s="5">
        <v>186</v>
      </c>
      <c r="H20" s="5">
        <v>222</v>
      </c>
      <c r="I20" s="5">
        <v>293</v>
      </c>
      <c r="J20" s="5">
        <v>0</v>
      </c>
      <c r="K20" s="5">
        <v>85</v>
      </c>
      <c r="L20" s="5">
        <v>139</v>
      </c>
      <c r="M20" s="5">
        <v>55</v>
      </c>
      <c r="N20" s="5">
        <f>SUM(E20:M20)</f>
        <v>1557</v>
      </c>
      <c r="O20" s="15"/>
      <c r="P20" s="1"/>
    </row>
    <row r="21" spans="1:16" ht="12.75">
      <c r="A21" s="5"/>
      <c r="B21" s="1"/>
      <c r="C21" s="1"/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  <c r="P21" s="1"/>
    </row>
    <row r="22" spans="1:16" ht="12.75">
      <c r="A22" s="5">
        <v>6</v>
      </c>
      <c r="B22" s="1" t="s">
        <v>9</v>
      </c>
      <c r="C22" s="1" t="s">
        <v>10</v>
      </c>
      <c r="D22" s="1" t="s">
        <v>8</v>
      </c>
      <c r="E22" s="4">
        <v>9.5</v>
      </c>
      <c r="F22" s="4">
        <v>395</v>
      </c>
      <c r="G22" s="4">
        <v>110</v>
      </c>
      <c r="H22" s="4">
        <v>7.52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/>
      <c r="O22" s="5"/>
      <c r="P22" s="1"/>
    </row>
    <row r="23" spans="1:16" ht="12.75">
      <c r="A23" s="1"/>
      <c r="B23" s="1"/>
      <c r="C23" s="1"/>
      <c r="D23" s="1"/>
      <c r="E23" s="5">
        <v>454</v>
      </c>
      <c r="F23" s="5">
        <v>371</v>
      </c>
      <c r="G23" s="5">
        <v>267</v>
      </c>
      <c r="H23" s="5">
        <v>465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>SUM(E23:M23)</f>
        <v>1557</v>
      </c>
      <c r="O23" s="15"/>
      <c r="P23" s="1"/>
    </row>
    <row r="24" spans="1:16" ht="12.75">
      <c r="A24" s="5"/>
      <c r="B24" s="1"/>
      <c r="C24" s="1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1"/>
      <c r="P24" s="1"/>
    </row>
    <row r="25" spans="1:16" ht="12.75">
      <c r="A25" s="5"/>
      <c r="B25" s="1"/>
      <c r="C25" s="1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1"/>
      <c r="P25" s="1"/>
    </row>
    <row r="26" spans="1:16" ht="15.75">
      <c r="A26" s="5"/>
      <c r="B26" s="2" t="s">
        <v>15</v>
      </c>
      <c r="C26" s="3" t="s">
        <v>36</v>
      </c>
      <c r="D26" s="3"/>
      <c r="E26" s="7" t="s">
        <v>70</v>
      </c>
      <c r="F26" s="7"/>
      <c r="G26" s="7"/>
      <c r="H26" s="7"/>
      <c r="I26" s="7"/>
      <c r="J26" s="7"/>
      <c r="K26" s="7"/>
      <c r="L26" s="7"/>
      <c r="M26" s="7"/>
      <c r="N26" s="1"/>
      <c r="O26" s="1"/>
      <c r="P26" s="1"/>
    </row>
    <row r="27" spans="1:16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4">
        <v>1</v>
      </c>
      <c r="B28" s="6" t="s">
        <v>37</v>
      </c>
      <c r="C28" s="11">
        <v>39479</v>
      </c>
      <c r="D28" s="4" t="s">
        <v>43</v>
      </c>
      <c r="E28" s="4">
        <v>7.4</v>
      </c>
      <c r="F28" s="4">
        <v>532</v>
      </c>
      <c r="G28" s="4">
        <v>9</v>
      </c>
      <c r="H28" s="4">
        <v>160</v>
      </c>
      <c r="I28" s="4">
        <v>9.6</v>
      </c>
      <c r="J28" s="5">
        <v>130</v>
      </c>
      <c r="K28" s="4">
        <v>16.62</v>
      </c>
      <c r="L28" s="4">
        <v>36.07</v>
      </c>
      <c r="M28" s="4" t="s">
        <v>66</v>
      </c>
      <c r="N28" s="5" t="s">
        <v>66</v>
      </c>
      <c r="O28" s="1"/>
      <c r="P28" s="1"/>
    </row>
    <row r="29" spans="1:16" ht="12.75">
      <c r="A29" s="5"/>
      <c r="B29" s="1"/>
      <c r="C29" s="1"/>
      <c r="D29" s="1"/>
      <c r="E29" s="5">
        <v>1032</v>
      </c>
      <c r="F29" s="5">
        <v>809</v>
      </c>
      <c r="G29" s="5">
        <v>598</v>
      </c>
      <c r="H29" s="5">
        <v>803</v>
      </c>
      <c r="I29" s="5">
        <v>886</v>
      </c>
      <c r="J29" s="5">
        <v>89</v>
      </c>
      <c r="K29" s="5">
        <v>288</v>
      </c>
      <c r="L29" s="5">
        <v>353</v>
      </c>
      <c r="M29" s="5">
        <v>639</v>
      </c>
      <c r="N29" s="5">
        <f>SUM(E29:M29)</f>
        <v>5497</v>
      </c>
      <c r="O29" s="15"/>
      <c r="P29" s="1"/>
    </row>
    <row r="30" spans="1:16" ht="12.75">
      <c r="A30" s="5"/>
      <c r="B30" s="1"/>
      <c r="C30" s="1"/>
      <c r="D30" s="1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  <c r="P30" s="1"/>
    </row>
    <row r="31" spans="1:16" ht="12.75">
      <c r="A31" s="5">
        <v>2</v>
      </c>
      <c r="B31" s="6" t="s">
        <v>16</v>
      </c>
      <c r="C31" s="11">
        <v>39465</v>
      </c>
      <c r="D31" s="6" t="s">
        <v>17</v>
      </c>
      <c r="E31" s="4">
        <v>8.9</v>
      </c>
      <c r="F31" s="5">
        <v>393</v>
      </c>
      <c r="G31" s="4">
        <v>11.35</v>
      </c>
      <c r="H31" s="4">
        <v>120</v>
      </c>
      <c r="I31" s="4">
        <v>11.9</v>
      </c>
      <c r="J31" s="5">
        <v>110</v>
      </c>
      <c r="K31" s="5">
        <v>31.88</v>
      </c>
      <c r="L31" s="5">
        <v>46.27</v>
      </c>
      <c r="M31" s="5" t="s">
        <v>67</v>
      </c>
      <c r="N31" s="5" t="s">
        <v>67</v>
      </c>
      <c r="O31" s="1"/>
      <c r="P31" s="1"/>
    </row>
    <row r="32" spans="1:16" ht="12.75">
      <c r="A32" s="5"/>
      <c r="B32" s="1"/>
      <c r="C32" s="1"/>
      <c r="D32" s="1"/>
      <c r="E32" s="5">
        <v>599</v>
      </c>
      <c r="F32" s="5">
        <v>365</v>
      </c>
      <c r="G32" s="5">
        <v>818</v>
      </c>
      <c r="H32" s="5">
        <v>357</v>
      </c>
      <c r="I32" s="5">
        <v>484</v>
      </c>
      <c r="J32" s="5">
        <v>40</v>
      </c>
      <c r="K32" s="5">
        <v>683</v>
      </c>
      <c r="L32" s="5">
        <v>496</v>
      </c>
      <c r="M32" s="5">
        <v>369</v>
      </c>
      <c r="N32" s="5">
        <f>SUM(E32:M32)</f>
        <v>4211</v>
      </c>
      <c r="O32" s="15"/>
      <c r="P32" s="1"/>
    </row>
    <row r="33" spans="1:16" ht="12.75">
      <c r="A33" s="5"/>
      <c r="B33" s="1"/>
      <c r="C33" s="1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  <c r="P33" s="1"/>
    </row>
    <row r="34" spans="1:16" ht="12.75">
      <c r="A34" s="5">
        <v>3</v>
      </c>
      <c r="B34" s="6" t="s">
        <v>18</v>
      </c>
      <c r="C34" s="6" t="s">
        <v>19</v>
      </c>
      <c r="D34" s="6" t="s">
        <v>13</v>
      </c>
      <c r="E34" s="5">
        <v>8.5</v>
      </c>
      <c r="F34" s="4">
        <v>434</v>
      </c>
      <c r="G34" s="5">
        <v>631</v>
      </c>
      <c r="H34" s="5">
        <v>130</v>
      </c>
      <c r="I34" s="5">
        <v>10.3</v>
      </c>
      <c r="J34" s="4">
        <v>130</v>
      </c>
      <c r="K34" s="4">
        <v>14.96</v>
      </c>
      <c r="L34" s="4">
        <v>30.48</v>
      </c>
      <c r="M34" s="4" t="s">
        <v>68</v>
      </c>
      <c r="N34" s="5" t="s">
        <v>68</v>
      </c>
      <c r="O34" s="1"/>
      <c r="P34" s="1"/>
    </row>
    <row r="35" spans="1:15" ht="12.75">
      <c r="A35" s="5"/>
      <c r="B35" s="1"/>
      <c r="C35" s="1"/>
      <c r="D35" s="1"/>
      <c r="E35" s="5">
        <v>705</v>
      </c>
      <c r="F35" s="5">
        <v>483</v>
      </c>
      <c r="G35" s="5">
        <v>361</v>
      </c>
      <c r="H35" s="5">
        <v>457</v>
      </c>
      <c r="I35" s="5">
        <v>752</v>
      </c>
      <c r="J35" s="5">
        <v>89</v>
      </c>
      <c r="K35" s="5">
        <v>247</v>
      </c>
      <c r="L35" s="5">
        <v>276</v>
      </c>
      <c r="M35" s="5">
        <v>106</v>
      </c>
      <c r="N35" s="5">
        <f>SUM(E35:M35)</f>
        <v>3476</v>
      </c>
      <c r="O35" s="15"/>
    </row>
    <row r="36" spans="1:14" ht="12.75">
      <c r="A36" s="5"/>
      <c r="B36" s="1"/>
      <c r="C36" s="1"/>
      <c r="D36" s="1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>
        <v>4</v>
      </c>
      <c r="B37" s="6" t="s">
        <v>14</v>
      </c>
      <c r="C37" s="1" t="s">
        <v>12</v>
      </c>
      <c r="D37" s="1" t="s">
        <v>13</v>
      </c>
      <c r="E37" s="5">
        <v>10.1</v>
      </c>
      <c r="F37" s="5">
        <v>0</v>
      </c>
      <c r="G37" s="5">
        <v>540</v>
      </c>
      <c r="H37" s="5">
        <v>115</v>
      </c>
      <c r="I37" s="5">
        <v>14</v>
      </c>
      <c r="J37" s="5">
        <v>0</v>
      </c>
      <c r="K37" s="5">
        <v>8.83</v>
      </c>
      <c r="L37" s="5">
        <v>17.3</v>
      </c>
      <c r="M37" s="5" t="s">
        <v>69</v>
      </c>
      <c r="N37" s="5" t="s">
        <v>69</v>
      </c>
    </row>
    <row r="38" spans="1:15" ht="12.75">
      <c r="A38" s="5"/>
      <c r="B38" s="1"/>
      <c r="C38" s="1"/>
      <c r="D38" s="1"/>
      <c r="E38" s="5">
        <v>325</v>
      </c>
      <c r="F38" s="5">
        <v>0</v>
      </c>
      <c r="G38" s="5">
        <v>286</v>
      </c>
      <c r="H38" s="5">
        <v>311</v>
      </c>
      <c r="I38" s="5">
        <v>214</v>
      </c>
      <c r="J38" s="5">
        <v>0</v>
      </c>
      <c r="K38" s="5">
        <v>105</v>
      </c>
      <c r="L38" s="5">
        <v>102</v>
      </c>
      <c r="M38" s="5">
        <v>146</v>
      </c>
      <c r="N38" s="5">
        <f>SUM(E38:M38)</f>
        <v>1489</v>
      </c>
      <c r="O38" s="15"/>
    </row>
    <row r="39" spans="1:14" ht="12.75">
      <c r="A39" s="5"/>
      <c r="B39" s="1"/>
      <c r="C39" s="1"/>
      <c r="D39" s="1"/>
      <c r="E39" s="5"/>
      <c r="F39" s="5"/>
      <c r="G39" s="5"/>
      <c r="H39" s="5"/>
      <c r="I39" s="5"/>
      <c r="J39" s="5"/>
      <c r="K39" s="5"/>
      <c r="L39" s="5"/>
      <c r="N39" s="5"/>
    </row>
    <row r="40" spans="1:14" ht="12.75">
      <c r="A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2" t="s">
        <v>20</v>
      </c>
      <c r="C41" s="3" t="s">
        <v>3</v>
      </c>
      <c r="D41" s="3"/>
      <c r="E41" s="7" t="s">
        <v>72</v>
      </c>
      <c r="F41" s="7"/>
      <c r="G41" s="7"/>
      <c r="H41" s="7"/>
      <c r="I41" s="7"/>
      <c r="J41" s="7"/>
      <c r="K41" s="7"/>
      <c r="L41" s="7"/>
      <c r="M41" s="7"/>
      <c r="N41" s="10"/>
    </row>
    <row r="42" spans="1:14" ht="15.75">
      <c r="A42" s="10"/>
      <c r="B42" s="2"/>
      <c r="C42" s="3"/>
      <c r="D42" s="3"/>
      <c r="E42" s="7"/>
      <c r="F42" s="7"/>
      <c r="G42" s="7"/>
      <c r="H42" s="7"/>
      <c r="I42" s="7"/>
      <c r="J42" s="7"/>
      <c r="K42" s="7"/>
      <c r="L42" s="7"/>
      <c r="M42" s="7"/>
      <c r="N42" s="10"/>
    </row>
    <row r="43" spans="1:14" ht="12.75">
      <c r="A43" s="10">
        <v>1</v>
      </c>
      <c r="B43" t="s">
        <v>23</v>
      </c>
      <c r="C43" t="s">
        <v>24</v>
      </c>
      <c r="D43" t="s">
        <v>17</v>
      </c>
      <c r="E43" s="10">
        <v>9.2</v>
      </c>
      <c r="F43" s="10">
        <v>135</v>
      </c>
      <c r="G43" s="10">
        <v>396</v>
      </c>
      <c r="H43" s="10">
        <v>10.4</v>
      </c>
      <c r="I43" s="10">
        <v>25.69</v>
      </c>
      <c r="J43" s="14" t="s">
        <v>53</v>
      </c>
      <c r="K43" s="10"/>
      <c r="L43" s="10"/>
      <c r="M43" s="10"/>
      <c r="N43" s="10"/>
    </row>
    <row r="44" spans="1:14" ht="12.75">
      <c r="A44" s="10"/>
      <c r="E44" s="10">
        <v>675</v>
      </c>
      <c r="F44" s="10">
        <v>682</v>
      </c>
      <c r="G44" s="10">
        <v>532</v>
      </c>
      <c r="H44" s="10">
        <v>838</v>
      </c>
      <c r="I44" s="10">
        <v>338</v>
      </c>
      <c r="J44" s="10">
        <v>653</v>
      </c>
      <c r="K44" s="10"/>
      <c r="L44" s="10"/>
      <c r="M44" s="10"/>
      <c r="N44" s="10">
        <f>SUM(E44:M44)</f>
        <v>3718</v>
      </c>
    </row>
    <row r="45" spans="1:14" ht="12.75">
      <c r="A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>
        <v>2</v>
      </c>
      <c r="B46" t="s">
        <v>46</v>
      </c>
      <c r="C46" s="13">
        <v>40191</v>
      </c>
      <c r="D46" t="s">
        <v>13</v>
      </c>
      <c r="E46" s="10">
        <v>9.1</v>
      </c>
      <c r="F46" s="10">
        <v>125</v>
      </c>
      <c r="G46" s="10">
        <v>371</v>
      </c>
      <c r="H46" s="10">
        <v>10.6</v>
      </c>
      <c r="I46" s="10">
        <v>28.18</v>
      </c>
      <c r="J46" s="14" t="s">
        <v>54</v>
      </c>
      <c r="K46" s="10"/>
      <c r="L46" s="10"/>
      <c r="M46" s="10"/>
      <c r="N46" s="10"/>
    </row>
    <row r="47" spans="1:14" ht="12.75">
      <c r="A47" s="10"/>
      <c r="E47" s="10">
        <v>700</v>
      </c>
      <c r="F47" s="10">
        <v>564</v>
      </c>
      <c r="G47" s="10">
        <v>449</v>
      </c>
      <c r="H47" s="10">
        <v>798</v>
      </c>
      <c r="I47" s="10">
        <v>383</v>
      </c>
      <c r="J47" s="10">
        <v>687</v>
      </c>
      <c r="K47" s="10"/>
      <c r="L47" s="10"/>
      <c r="M47" s="10"/>
      <c r="N47" s="10">
        <f>SUM(E47:M47)</f>
        <v>3581</v>
      </c>
    </row>
    <row r="48" spans="1:14" ht="12.75">
      <c r="A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0">
        <v>3</v>
      </c>
      <c r="B49" t="s">
        <v>45</v>
      </c>
      <c r="C49" s="13">
        <v>40186</v>
      </c>
      <c r="D49" t="s">
        <v>13</v>
      </c>
      <c r="E49" s="10">
        <v>9.1</v>
      </c>
      <c r="F49" s="10">
        <v>120</v>
      </c>
      <c r="G49" s="10">
        <v>388</v>
      </c>
      <c r="H49" s="10">
        <v>10.5</v>
      </c>
      <c r="I49" s="10">
        <v>20.86</v>
      </c>
      <c r="J49" s="14" t="s">
        <v>52</v>
      </c>
      <c r="K49" s="10"/>
      <c r="L49" s="10"/>
      <c r="M49" s="10"/>
      <c r="N49" s="10"/>
    </row>
    <row r="50" spans="1:14" ht="12.75">
      <c r="A50" s="10"/>
      <c r="E50" s="10">
        <v>700</v>
      </c>
      <c r="F50" s="10">
        <v>508</v>
      </c>
      <c r="G50" s="10">
        <v>505</v>
      </c>
      <c r="H50" s="10">
        <v>818</v>
      </c>
      <c r="I50" s="10">
        <v>251</v>
      </c>
      <c r="J50" s="10">
        <v>606</v>
      </c>
      <c r="K50" s="10"/>
      <c r="L50" s="10"/>
      <c r="M50" s="10"/>
      <c r="N50" s="10">
        <f>SUM(E50:M50)</f>
        <v>3388</v>
      </c>
    </row>
    <row r="51" spans="1:14" ht="12.75">
      <c r="A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0">
        <v>4</v>
      </c>
      <c r="B52" t="s">
        <v>44</v>
      </c>
      <c r="C52" s="13">
        <v>41297</v>
      </c>
      <c r="D52" t="s">
        <v>17</v>
      </c>
      <c r="E52" s="10">
        <v>9.9</v>
      </c>
      <c r="F52" s="10">
        <v>110</v>
      </c>
      <c r="G52" s="10">
        <v>350</v>
      </c>
      <c r="H52" s="10">
        <v>11.5</v>
      </c>
      <c r="I52" s="10">
        <v>27.18</v>
      </c>
      <c r="J52" s="10">
        <v>2.09</v>
      </c>
      <c r="K52" s="10"/>
      <c r="L52" s="10"/>
      <c r="M52" s="10"/>
      <c r="N52" s="10"/>
    </row>
    <row r="53" spans="1:14" ht="12.75">
      <c r="A53" s="10"/>
      <c r="E53" s="10">
        <v>511</v>
      </c>
      <c r="F53" s="10">
        <v>400</v>
      </c>
      <c r="G53" s="10">
        <v>383</v>
      </c>
      <c r="H53" s="10">
        <v>628</v>
      </c>
      <c r="I53" s="10">
        <v>365</v>
      </c>
      <c r="J53" s="10">
        <v>531</v>
      </c>
      <c r="K53" s="10"/>
      <c r="L53" s="10"/>
      <c r="M53" s="10"/>
      <c r="N53" s="10">
        <f>SUM(E53:M53)</f>
        <v>2818</v>
      </c>
    </row>
    <row r="54" spans="1:14" ht="12.75">
      <c r="A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2" t="s">
        <v>25</v>
      </c>
      <c r="C56" s="3" t="s">
        <v>26</v>
      </c>
      <c r="D56" s="3"/>
      <c r="E56" s="7" t="s">
        <v>73</v>
      </c>
      <c r="F56" s="7"/>
      <c r="G56" s="7"/>
      <c r="H56" s="7"/>
      <c r="I56" s="7"/>
      <c r="J56" s="7"/>
      <c r="K56" s="7"/>
      <c r="L56" s="7"/>
      <c r="M56" s="7"/>
      <c r="N56" s="10"/>
    </row>
    <row r="57" spans="1:14" ht="15.75">
      <c r="A57" s="10"/>
      <c r="B57" s="2"/>
      <c r="C57" s="3"/>
      <c r="D57" s="3"/>
      <c r="E57" s="7"/>
      <c r="F57" s="7"/>
      <c r="G57" s="7"/>
      <c r="H57" s="7"/>
      <c r="I57" s="7"/>
      <c r="J57" s="7"/>
      <c r="K57" s="7"/>
      <c r="L57" s="7"/>
      <c r="M57" s="7"/>
      <c r="N57" s="10"/>
    </row>
    <row r="58" spans="1:14" ht="12.75">
      <c r="A58" s="10">
        <v>1</v>
      </c>
      <c r="B58" t="s">
        <v>27</v>
      </c>
      <c r="C58" t="s">
        <v>28</v>
      </c>
      <c r="D58" t="s">
        <v>17</v>
      </c>
      <c r="E58" s="10">
        <v>8.8</v>
      </c>
      <c r="F58" s="10">
        <v>145</v>
      </c>
      <c r="G58" s="10">
        <v>7.72</v>
      </c>
      <c r="H58" s="10">
        <v>10.5</v>
      </c>
      <c r="I58" s="10">
        <v>432</v>
      </c>
      <c r="J58" s="10">
        <v>16.11</v>
      </c>
      <c r="K58" s="10">
        <v>26.16</v>
      </c>
      <c r="L58" s="14" t="s">
        <v>58</v>
      </c>
      <c r="M58" s="10"/>
      <c r="N58" s="10"/>
    </row>
    <row r="59" spans="1:14" ht="12.75">
      <c r="A59" s="10"/>
      <c r="E59" s="10">
        <v>778</v>
      </c>
      <c r="F59" s="10">
        <v>805</v>
      </c>
      <c r="G59" s="10">
        <v>613</v>
      </c>
      <c r="H59" s="10">
        <v>818</v>
      </c>
      <c r="I59" s="10">
        <v>659</v>
      </c>
      <c r="J59" s="10">
        <v>396</v>
      </c>
      <c r="K59" s="10">
        <v>347</v>
      </c>
      <c r="L59" s="10">
        <v>762</v>
      </c>
      <c r="M59" s="10"/>
      <c r="N59" s="10">
        <f>SUM(E59:M59)</f>
        <v>5178</v>
      </c>
    </row>
    <row r="60" spans="1:14" ht="12.75">
      <c r="A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0">
        <v>2</v>
      </c>
      <c r="B61" t="s">
        <v>21</v>
      </c>
      <c r="C61" t="s">
        <v>22</v>
      </c>
      <c r="D61" t="s">
        <v>49</v>
      </c>
      <c r="E61" s="10">
        <v>8.9</v>
      </c>
      <c r="F61" s="10">
        <v>140</v>
      </c>
      <c r="G61" s="10">
        <v>8</v>
      </c>
      <c r="H61" s="10">
        <v>11.7</v>
      </c>
      <c r="I61" s="10">
        <v>419</v>
      </c>
      <c r="J61" s="10">
        <v>16.65</v>
      </c>
      <c r="K61" s="10">
        <v>29.2</v>
      </c>
      <c r="L61" s="14" t="s">
        <v>55</v>
      </c>
      <c r="M61" s="10"/>
      <c r="N61" s="10"/>
    </row>
    <row r="62" spans="1:14" ht="12.75">
      <c r="A62" s="10"/>
      <c r="E62" s="10">
        <v>752</v>
      </c>
      <c r="F62" s="10">
        <v>743</v>
      </c>
      <c r="G62" s="10">
        <v>646</v>
      </c>
      <c r="H62" s="10">
        <v>592</v>
      </c>
      <c r="I62" s="10">
        <v>612</v>
      </c>
      <c r="J62" s="10">
        <v>415</v>
      </c>
      <c r="K62" s="10">
        <v>402</v>
      </c>
      <c r="L62" s="10">
        <v>866</v>
      </c>
      <c r="M62" s="10"/>
      <c r="N62" s="10">
        <f>SUM(E62:M62)</f>
        <v>5028</v>
      </c>
    </row>
    <row r="63" ht="12.75">
      <c r="A63" s="10"/>
    </row>
    <row r="64" spans="1:14" ht="12.75">
      <c r="A64" s="10">
        <v>3</v>
      </c>
      <c r="B64" t="s">
        <v>47</v>
      </c>
      <c r="C64" s="13">
        <v>39450</v>
      </c>
      <c r="D64" t="s">
        <v>48</v>
      </c>
      <c r="E64" s="10">
        <v>9.3</v>
      </c>
      <c r="F64" s="10">
        <v>140</v>
      </c>
      <c r="G64" s="10">
        <v>10.09</v>
      </c>
      <c r="H64" s="10">
        <v>12.9</v>
      </c>
      <c r="I64" s="10">
        <v>374</v>
      </c>
      <c r="J64" s="10">
        <v>23.82</v>
      </c>
      <c r="K64" s="10">
        <v>31.2</v>
      </c>
      <c r="L64" s="10" t="s">
        <v>60</v>
      </c>
      <c r="M64" s="10"/>
      <c r="N64" s="10"/>
    </row>
    <row r="65" spans="1:15" ht="12.75">
      <c r="A65" s="10"/>
      <c r="E65" s="10">
        <v>651</v>
      </c>
      <c r="F65" s="10">
        <v>743</v>
      </c>
      <c r="G65" s="10">
        <v>901</v>
      </c>
      <c r="H65" s="10">
        <v>401</v>
      </c>
      <c r="I65" s="10">
        <v>459</v>
      </c>
      <c r="J65" s="10">
        <v>671</v>
      </c>
      <c r="K65" s="10">
        <v>439</v>
      </c>
      <c r="L65" s="10">
        <v>339</v>
      </c>
      <c r="M65" s="10"/>
      <c r="N65" s="10">
        <f>SUM(E65:M65)</f>
        <v>4604</v>
      </c>
      <c r="O65" s="10"/>
    </row>
    <row r="66" spans="1:14" ht="12.75">
      <c r="A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>
        <v>4</v>
      </c>
      <c r="B67" t="s">
        <v>29</v>
      </c>
      <c r="C67" t="s">
        <v>30</v>
      </c>
      <c r="D67" t="s">
        <v>48</v>
      </c>
      <c r="E67" s="10">
        <v>8.9</v>
      </c>
      <c r="F67" s="10">
        <v>130</v>
      </c>
      <c r="G67" s="10">
        <v>9</v>
      </c>
      <c r="H67" s="10">
        <v>13.5</v>
      </c>
      <c r="I67" s="10">
        <v>359</v>
      </c>
      <c r="J67" s="10">
        <v>17.34</v>
      </c>
      <c r="K67" s="10">
        <v>32.35</v>
      </c>
      <c r="L67" s="14" t="s">
        <v>59</v>
      </c>
      <c r="M67" s="10"/>
      <c r="N67" s="10"/>
    </row>
    <row r="68" spans="1:14" ht="12.75">
      <c r="A68" s="10"/>
      <c r="E68" s="10">
        <v>752</v>
      </c>
      <c r="F68" s="10">
        <v>623</v>
      </c>
      <c r="G68" s="10">
        <v>766</v>
      </c>
      <c r="H68" s="10">
        <v>318</v>
      </c>
      <c r="I68" s="10">
        <v>411</v>
      </c>
      <c r="J68" s="10">
        <v>438</v>
      </c>
      <c r="K68" s="10">
        <v>460</v>
      </c>
      <c r="L68" s="10">
        <v>516</v>
      </c>
      <c r="M68" s="10"/>
      <c r="N68" s="10">
        <f>SUM(E68:M68)</f>
        <v>4284</v>
      </c>
    </row>
    <row r="69" ht="12.75">
      <c r="O69" s="10"/>
    </row>
    <row r="70" spans="1:14" ht="12.75">
      <c r="A70" s="10">
        <v>5</v>
      </c>
      <c r="B70" t="s">
        <v>51</v>
      </c>
      <c r="C70" s="13">
        <v>39487</v>
      </c>
      <c r="D70" t="s">
        <v>48</v>
      </c>
      <c r="E70" s="10">
        <v>10</v>
      </c>
      <c r="F70" s="10">
        <v>130</v>
      </c>
      <c r="G70" s="10">
        <v>8.55</v>
      </c>
      <c r="H70" s="10">
        <v>0</v>
      </c>
      <c r="I70" s="10">
        <v>365</v>
      </c>
      <c r="J70" s="10">
        <v>16.57</v>
      </c>
      <c r="K70" s="10">
        <v>35.54</v>
      </c>
      <c r="L70" s="14" t="s">
        <v>57</v>
      </c>
      <c r="M70" s="10"/>
      <c r="N70" s="10"/>
    </row>
    <row r="71" spans="1:14" ht="12.75">
      <c r="A71" s="10"/>
      <c r="E71" s="10">
        <v>489</v>
      </c>
      <c r="F71" s="10">
        <v>623</v>
      </c>
      <c r="G71" s="10">
        <v>711</v>
      </c>
      <c r="H71" s="10">
        <v>0</v>
      </c>
      <c r="I71" s="10">
        <v>430</v>
      </c>
      <c r="J71" s="10">
        <v>412</v>
      </c>
      <c r="K71" s="10">
        <v>519</v>
      </c>
      <c r="L71" s="10">
        <v>494</v>
      </c>
      <c r="M71" s="10"/>
      <c r="N71" s="10">
        <f>SUM(E71:M71)</f>
        <v>3678</v>
      </c>
    </row>
    <row r="72" ht="12.75">
      <c r="O72" s="10"/>
    </row>
    <row r="73" spans="1:14" ht="12.75">
      <c r="A73" s="10">
        <v>6</v>
      </c>
      <c r="B73" t="s">
        <v>50</v>
      </c>
      <c r="C73" s="13">
        <v>39654</v>
      </c>
      <c r="D73" t="s">
        <v>13</v>
      </c>
      <c r="E73" s="10">
        <v>10.6</v>
      </c>
      <c r="F73" s="10">
        <v>105</v>
      </c>
      <c r="G73" s="10">
        <v>6.17</v>
      </c>
      <c r="H73" s="10">
        <v>0</v>
      </c>
      <c r="I73" s="10">
        <v>320</v>
      </c>
      <c r="J73" s="10">
        <v>14.66</v>
      </c>
      <c r="K73" s="10">
        <v>20.85</v>
      </c>
      <c r="L73" s="14" t="s">
        <v>56</v>
      </c>
      <c r="M73" s="10"/>
      <c r="N73" s="10"/>
    </row>
    <row r="74" spans="1:14" ht="12.75">
      <c r="A74" s="10"/>
      <c r="E74" s="10">
        <v>367</v>
      </c>
      <c r="F74" s="10">
        <v>348</v>
      </c>
      <c r="G74" s="10">
        <v>438</v>
      </c>
      <c r="H74" s="10">
        <v>0</v>
      </c>
      <c r="I74" s="10">
        <v>295</v>
      </c>
      <c r="J74" s="10">
        <v>347</v>
      </c>
      <c r="K74" s="10">
        <v>251</v>
      </c>
      <c r="L74" s="10">
        <v>170</v>
      </c>
      <c r="M74" s="10"/>
      <c r="N74" s="10">
        <f>SUM(E74:M74)</f>
        <v>2216</v>
      </c>
    </row>
    <row r="75" spans="1:14" ht="12.75">
      <c r="A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8" spans="1:14" ht="12.75">
      <c r="A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ht="12.75">
      <c r="B80" t="s">
        <v>31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5:14" ht="12.75"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ht="12.75">
      <c r="B82" t="s">
        <v>32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5:14" ht="12.75"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6" spans="5:14" ht="12.75">
      <c r="E86" s="10"/>
      <c r="F86" s="10"/>
      <c r="G86" s="10"/>
      <c r="H86" s="10"/>
      <c r="I86" s="10"/>
      <c r="J86" s="10"/>
      <c r="K86" s="10"/>
      <c r="L86" s="10"/>
      <c r="M86" s="10"/>
      <c r="N86" s="10"/>
    </row>
  </sheetData>
  <sheetProtection/>
  <mergeCells count="4">
    <mergeCell ref="E5:F5"/>
    <mergeCell ref="G5:H5"/>
    <mergeCell ref="I5:J5"/>
    <mergeCell ref="K5:L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M19" sqref="M19"/>
    </sheetView>
  </sheetViews>
  <sheetFormatPr defaultColWidth="9.140625" defaultRowHeight="12.75"/>
  <sheetData>
    <row r="1" spans="1:14" ht="12.75">
      <c r="A1" s="10">
        <v>1</v>
      </c>
      <c r="B1" t="s">
        <v>17</v>
      </c>
      <c r="C1" s="13"/>
      <c r="E1" s="10"/>
      <c r="F1" s="10"/>
      <c r="G1" s="10"/>
      <c r="H1" s="10"/>
      <c r="I1" s="10"/>
      <c r="J1" s="10"/>
      <c r="K1" s="10"/>
      <c r="L1" s="14"/>
      <c r="M1" s="10"/>
      <c r="N1" s="10"/>
    </row>
    <row r="2" spans="1:14" ht="12.75">
      <c r="A2" s="10"/>
      <c r="E2" s="10">
        <v>4190</v>
      </c>
      <c r="F2" s="10">
        <v>1557</v>
      </c>
      <c r="G2" s="10">
        <v>1557</v>
      </c>
      <c r="H2" s="10">
        <v>2649</v>
      </c>
      <c r="I2" s="10">
        <v>3718</v>
      </c>
      <c r="J2" s="10">
        <v>2818</v>
      </c>
      <c r="K2" s="10">
        <v>5178</v>
      </c>
      <c r="L2" s="10"/>
      <c r="M2" s="10"/>
      <c r="N2" s="10">
        <f>SUM(E2:M2)</f>
        <v>21667</v>
      </c>
    </row>
    <row r="3" spans="1:14" ht="12.75">
      <c r="A3" s="10">
        <v>2</v>
      </c>
      <c r="B3" t="s">
        <v>74</v>
      </c>
      <c r="C3" s="13"/>
      <c r="E3" s="10"/>
      <c r="F3" s="10"/>
      <c r="G3" s="10"/>
      <c r="H3" s="10"/>
      <c r="I3" s="10"/>
      <c r="J3" s="10"/>
      <c r="K3" s="10"/>
      <c r="L3" s="14"/>
      <c r="M3" s="10"/>
      <c r="N3" s="10"/>
    </row>
    <row r="4" spans="1:14" ht="12.75">
      <c r="A4" s="10"/>
      <c r="E4" s="10">
        <v>4604</v>
      </c>
      <c r="F4" s="10">
        <v>4284</v>
      </c>
      <c r="G4" s="10">
        <v>5028</v>
      </c>
      <c r="H4" s="10">
        <v>3678</v>
      </c>
      <c r="I4" s="10"/>
      <c r="J4" s="10"/>
      <c r="K4" s="10"/>
      <c r="L4" s="10"/>
      <c r="M4" s="10"/>
      <c r="N4" s="10">
        <f>SUM(E4:M4)</f>
        <v>17594</v>
      </c>
    </row>
    <row r="5" spans="1:14" ht="12.75">
      <c r="A5" s="10">
        <v>3</v>
      </c>
      <c r="B5" t="s">
        <v>13</v>
      </c>
      <c r="C5" s="13"/>
      <c r="E5" s="10"/>
      <c r="F5" s="10"/>
      <c r="G5" s="10"/>
      <c r="H5" s="10"/>
      <c r="I5" s="10"/>
      <c r="J5" s="10"/>
      <c r="K5" s="10"/>
      <c r="L5" s="14"/>
      <c r="M5" s="10"/>
      <c r="N5" s="10"/>
    </row>
    <row r="6" spans="1:14" ht="12.75">
      <c r="A6" s="10"/>
      <c r="E6" s="10">
        <v>2591</v>
      </c>
      <c r="F6" s="10">
        <v>3476</v>
      </c>
      <c r="G6" s="10">
        <v>1489</v>
      </c>
      <c r="H6" s="10">
        <v>3388</v>
      </c>
      <c r="I6" s="10">
        <v>3581</v>
      </c>
      <c r="J6" s="10">
        <v>2216</v>
      </c>
      <c r="K6" s="10"/>
      <c r="L6" s="10"/>
      <c r="M6" s="10"/>
      <c r="N6" s="10">
        <f>SUM(E6:M6)</f>
        <v>16741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Viktor Predbannikov</cp:lastModifiedBy>
  <cp:lastPrinted>2022-06-10T19:47:50Z</cp:lastPrinted>
  <dcterms:created xsi:type="dcterms:W3CDTF">2010-06-07T13:46:07Z</dcterms:created>
  <dcterms:modified xsi:type="dcterms:W3CDTF">2022-06-10T20:34:25Z</dcterms:modified>
  <cp:category/>
  <cp:version/>
  <cp:contentType/>
  <cp:contentStatus/>
</cp:coreProperties>
</file>