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266" windowWidth="9060" windowHeight="8190" tabRatio="634" activeTab="0"/>
  </bookViews>
  <sheets>
    <sheet name="Sa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<sst xmlns="http://schemas.openxmlformats.org/spreadsheetml/2006/main" count="612" uniqueCount="260">
  <si>
    <t>Võistlusklass N-10</t>
  </si>
  <si>
    <t>KOHT</t>
  </si>
  <si>
    <t>Ees- ja perekonnanimi</t>
  </si>
  <si>
    <t>Sünniaasta</t>
  </si>
  <si>
    <t>V etapp</t>
  </si>
  <si>
    <t>VI etapp</t>
  </si>
  <si>
    <t>KOKKU</t>
  </si>
  <si>
    <t>Aile Sarapuu</t>
  </si>
  <si>
    <t>Anastasia Jagudina</t>
  </si>
  <si>
    <t>Anna Fedortseva</t>
  </si>
  <si>
    <t>Herta Rajas</t>
  </si>
  <si>
    <t>Aleksandra Pustošnaja</t>
  </si>
  <si>
    <t>Võistlusklass M-10</t>
  </si>
  <si>
    <t>Klubi</t>
  </si>
  <si>
    <t>Andero Virkebau</t>
  </si>
  <si>
    <t>Gregory Johan Lizdenis</t>
  </si>
  <si>
    <t>Miron Mjatšin</t>
  </si>
  <si>
    <t>Viktor Pavlov</t>
  </si>
  <si>
    <t>Daniil Skvortsov</t>
  </si>
  <si>
    <t>Ilja Poskin</t>
  </si>
  <si>
    <t>Jakov Tšudajev</t>
  </si>
  <si>
    <t>Daniil Lupanov</t>
  </si>
  <si>
    <t>Võistlusklass N-12</t>
  </si>
  <si>
    <t>Keitlyn Kuningas</t>
  </si>
  <si>
    <t>Karolin Moor</t>
  </si>
  <si>
    <t>2005</t>
  </si>
  <si>
    <t>Kiviõli Suusaklubi</t>
  </si>
  <si>
    <t>Võistlusklass M-12</t>
  </si>
  <si>
    <t>Arseni Pustoshnyi</t>
  </si>
  <si>
    <t>Nikita Gorkov</t>
  </si>
  <si>
    <t>Karel Vähk</t>
  </si>
  <si>
    <t>Võistlusklass N-14</t>
  </si>
  <si>
    <t>Anette Sarapuu</t>
  </si>
  <si>
    <t>2004</t>
  </si>
  <si>
    <t>2003</t>
  </si>
  <si>
    <t>Polina Zahharenkova</t>
  </si>
  <si>
    <t>Võistlusklass M-14</t>
  </si>
  <si>
    <t>Ragnar Krauvärk</t>
  </si>
  <si>
    <t>Mark Iljin</t>
  </si>
  <si>
    <t>Stivert Pulk</t>
  </si>
  <si>
    <t>Denis Rudchenko</t>
  </si>
  <si>
    <t>Nikolai Filippov</t>
  </si>
  <si>
    <t>Kert Karu</t>
  </si>
  <si>
    <t>Aleksei Trifonov</t>
  </si>
  <si>
    <t>Mario Kivil</t>
  </si>
  <si>
    <t>Uljana Yurlova</t>
  </si>
  <si>
    <t>2002</t>
  </si>
  <si>
    <t>Sofija Balabanova</t>
  </si>
  <si>
    <t>2001</t>
  </si>
  <si>
    <t>Nikita Jagudin</t>
  </si>
  <si>
    <t>Võistlusklass N18</t>
  </si>
  <si>
    <t>2000</t>
  </si>
  <si>
    <t>Võistlusklass M18</t>
  </si>
  <si>
    <t>Perekonna ja eesnimi</t>
  </si>
  <si>
    <t>Alina Botštarjova</t>
  </si>
  <si>
    <t>Jõhvi</t>
  </si>
  <si>
    <t>Võistlusklass M</t>
  </si>
  <si>
    <t>Narva</t>
  </si>
  <si>
    <t>Aljona Jagudina</t>
  </si>
  <si>
    <t>1976</t>
  </si>
  <si>
    <t>Natalja Skvortsova</t>
  </si>
  <si>
    <t>Peep Kivil</t>
  </si>
  <si>
    <t>Tatjana Borisova</t>
  </si>
  <si>
    <t>1969</t>
  </si>
  <si>
    <t>Viktor Shemarin</t>
  </si>
  <si>
    <t>1970</t>
  </si>
  <si>
    <t>Eesti Energia Spordiklubi</t>
  </si>
  <si>
    <t>Argo Maasikmäe</t>
  </si>
  <si>
    <t>Viktor Bõkov</t>
  </si>
  <si>
    <t>Olga Jakovleva</t>
  </si>
  <si>
    <t>Illuka</t>
  </si>
  <si>
    <t>Andrey Nesterov</t>
  </si>
  <si>
    <t>Pjotr Aksjonov</t>
  </si>
  <si>
    <t>Nadežda Poljakova</t>
  </si>
  <si>
    <t>Ida-Virumaa argipäeva suusaõhtud 2018</t>
  </si>
  <si>
    <t>Võistlusklass N-8</t>
  </si>
  <si>
    <t>Võistlusklass M-8</t>
  </si>
  <si>
    <t>Võistlusklass N16</t>
  </si>
  <si>
    <t>Võistlusklass M16</t>
  </si>
  <si>
    <t xml:space="preserve">Võistlusklass N   </t>
  </si>
  <si>
    <t>Võistlusklass N-40</t>
  </si>
  <si>
    <t>Võistlusklass M-40</t>
  </si>
  <si>
    <t>Võistlusklass M-50</t>
  </si>
  <si>
    <t>Võistlusklass N-50+</t>
  </si>
  <si>
    <t>Võistlusklass M60</t>
  </si>
  <si>
    <t>Võistlusklass M65</t>
  </si>
  <si>
    <t>Võistlusklass M-70+</t>
  </si>
  <si>
    <t>Anton Sahharov</t>
  </si>
  <si>
    <t>Äkke SUKL</t>
  </si>
  <si>
    <t>Makar Jakovlev</t>
  </si>
  <si>
    <t>Aleksandr Skvortsov</t>
  </si>
  <si>
    <t>Alutaguse SUKL</t>
  </si>
  <si>
    <t>Jegor Jefremov</t>
  </si>
  <si>
    <t>Ivan Zubenko</t>
  </si>
  <si>
    <t>Andrei Saharov</t>
  </si>
  <si>
    <t>Markus Moor</t>
  </si>
  <si>
    <t>Arseni Zabolotnyj</t>
  </si>
  <si>
    <t>Nikita Kirejev</t>
  </si>
  <si>
    <t>Daniel Timohhin</t>
  </si>
  <si>
    <t>Nikita Utrjakov</t>
  </si>
  <si>
    <t>Milan Rene Skubi</t>
  </si>
  <si>
    <t>Mirta Rajas</t>
  </si>
  <si>
    <t>Anette Ahu</t>
  </si>
  <si>
    <t>Mirell Kuningas</t>
  </si>
  <si>
    <t>Adelina Zaitseva</t>
  </si>
  <si>
    <t>Ronja Rajas</t>
  </si>
  <si>
    <t>Arina Nilova</t>
  </si>
  <si>
    <t>Anastasia Podvysotski</t>
  </si>
  <si>
    <t>Anastassia Gruznova</t>
  </si>
  <si>
    <t>Viktoria Blinova</t>
  </si>
  <si>
    <t>Mikhail Blohhin</t>
  </si>
  <si>
    <t>Alekei Leonov</t>
  </si>
  <si>
    <t xml:space="preserve"> 2005</t>
  </si>
  <si>
    <t>Mikhail Gladishev</t>
  </si>
  <si>
    <t>Ken Kristjan Prunbach</t>
  </si>
  <si>
    <t>Aleksei Jarushkin</t>
  </si>
  <si>
    <t xml:space="preserve"> 2004</t>
  </si>
  <si>
    <t>Georgii Jakovlev</t>
  </si>
  <si>
    <t>Denis Matveev</t>
  </si>
  <si>
    <t xml:space="preserve"> Äkke SUKL</t>
  </si>
  <si>
    <t>Maksim Beloglazov</t>
  </si>
  <si>
    <t>Nikita Mihhailov</t>
  </si>
  <si>
    <t>Grigori Fominõkh</t>
  </si>
  <si>
    <t>Ruslan Rakhmanov</t>
  </si>
  <si>
    <t>Toomas Kaurson</t>
  </si>
  <si>
    <t>Vjatšeslav Umrihin</t>
  </si>
  <si>
    <t>Sergei Borisov</t>
  </si>
  <si>
    <t>Arno Proode</t>
  </si>
  <si>
    <t>Mihail Zujev</t>
  </si>
  <si>
    <t>Nikolai Nesterov</t>
  </si>
  <si>
    <t>Jevgeni Vološin</t>
  </si>
  <si>
    <t>Vassili Shihranov</t>
  </si>
  <si>
    <t>Mati  Randoja</t>
  </si>
  <si>
    <t>Vladimir Tshaikin</t>
  </si>
  <si>
    <t>Firn SUKL</t>
  </si>
  <si>
    <t>Sofia Gladkovskaja</t>
  </si>
  <si>
    <t>Anastassia Fedortseva</t>
  </si>
  <si>
    <t>Maria Mikheeva</t>
  </si>
  <si>
    <t>Greta Maria Pisarev</t>
  </si>
  <si>
    <t>Ksenia Pribylovskaja</t>
  </si>
  <si>
    <t>1998</t>
  </si>
  <si>
    <t xml:space="preserve"> Jõhvi</t>
  </si>
  <si>
    <t>1946</t>
  </si>
  <si>
    <t>Egor Maksimenkov</t>
  </si>
  <si>
    <t>Keili Karu</t>
  </si>
  <si>
    <t>Olesja Rumjantseva</t>
  </si>
  <si>
    <t>Liset Vähk</t>
  </si>
  <si>
    <t>Vita Konopleva</t>
  </si>
  <si>
    <t>Ksenija Ivanova</t>
  </si>
  <si>
    <t>2010-2011</t>
  </si>
  <si>
    <t>2008-2009</t>
  </si>
  <si>
    <t>2006-2007</t>
  </si>
  <si>
    <t>2004-2005</t>
  </si>
  <si>
    <t>2002-2003</t>
  </si>
  <si>
    <t>2000-2001</t>
  </si>
  <si>
    <t>1978-1999</t>
  </si>
  <si>
    <t>1968-1977</t>
  </si>
  <si>
    <t>1958-1967</t>
  </si>
  <si>
    <t>1967 ja vanemad</t>
  </si>
  <si>
    <t>1953-1957</t>
  </si>
  <si>
    <t>1948-1952</t>
  </si>
  <si>
    <t>1947 ja vanemad</t>
  </si>
  <si>
    <t>Georgi Šuleiko</t>
  </si>
  <si>
    <t>Aleksei Lavrovski</t>
  </si>
  <si>
    <t>Lev Migdalski</t>
  </si>
  <si>
    <t>Kaur Kalda</t>
  </si>
  <si>
    <t>Leivo Luha</t>
  </si>
  <si>
    <t>Karina Šumeitšuk</t>
  </si>
  <si>
    <t>Diana Kolbina</t>
  </si>
  <si>
    <t>Kingisepp</t>
  </si>
  <si>
    <t>Anastassia Koroleva</t>
  </si>
  <si>
    <t>Riho Keerme</t>
  </si>
  <si>
    <t>Erik Raal</t>
  </si>
  <si>
    <t>Maris Nurm</t>
  </si>
  <si>
    <t>1985</t>
  </si>
  <si>
    <t>Andrus Sojone</t>
  </si>
  <si>
    <t>1972</t>
  </si>
  <si>
    <t>Tarmo Kärdi</t>
  </si>
  <si>
    <t>1971</t>
  </si>
  <si>
    <t>Juri Sobolev</t>
  </si>
  <si>
    <t>Andrey Roop</t>
  </si>
  <si>
    <t>Sergei Jurlov</t>
  </si>
  <si>
    <t>Merite Johanna Lizdenis</t>
  </si>
  <si>
    <t>Alutaguse Suusaklubi/Jõhvi SpKo</t>
  </si>
  <si>
    <t>Mirjam Nurgamaa</t>
  </si>
  <si>
    <t xml:space="preserve">Ksenja Meinson </t>
  </si>
  <si>
    <t>Kuremäe</t>
  </si>
  <si>
    <t>Mariel Ööpik</t>
  </si>
  <si>
    <t>Ander Janno</t>
  </si>
  <si>
    <t>KF Suusaklubi</t>
  </si>
  <si>
    <t>Rihard Rose</t>
  </si>
  <si>
    <t>Alutaguse Suusaklubi/ Jõhvi Spordikool</t>
  </si>
  <si>
    <t>Timofey Goshka</t>
  </si>
  <si>
    <t>Alutaguse Suusaklubi/Illuka</t>
  </si>
  <si>
    <t>Hedvig Altmäe</t>
  </si>
  <si>
    <t>Iris Nurgamaa</t>
  </si>
  <si>
    <t>Sirlin Sepp</t>
  </si>
  <si>
    <t>Mäetaguse</t>
  </si>
  <si>
    <t>Laur Palmet</t>
  </si>
  <si>
    <t>Richard Lindpärg</t>
  </si>
  <si>
    <t>Tobias Nirgi</t>
  </si>
  <si>
    <t>Oliver Võõbus</t>
  </si>
  <si>
    <t>Alutaguse Suusaklubi/Kiikla</t>
  </si>
  <si>
    <t>Pavel Paiste</t>
  </si>
  <si>
    <t>Marlen Ööpik</t>
  </si>
  <si>
    <t>Jõhvi Spordikool</t>
  </si>
  <si>
    <t>Ravel Leisalu</t>
  </si>
  <si>
    <t>Alutaguse Suusaklubi/Toila</t>
  </si>
  <si>
    <t>Eva-Maria Saar</t>
  </si>
  <si>
    <t>Holger Altmäe</t>
  </si>
  <si>
    <t>Brent Janno</t>
  </si>
  <si>
    <t>Robin Kütt</t>
  </si>
  <si>
    <t>Jan-Martti Jaanipere</t>
  </si>
  <si>
    <t>Alutaguse Suusaklubi/Iisaku</t>
  </si>
  <si>
    <t>Moona Aneth Vihlver</t>
  </si>
  <si>
    <t>Jonne Rooma</t>
  </si>
  <si>
    <t>1997</t>
  </si>
  <si>
    <t>Järve SK</t>
  </si>
  <si>
    <t>Ave Uustalu</t>
  </si>
  <si>
    <t>1994</t>
  </si>
  <si>
    <t>Madli-Liis Kuus</t>
  </si>
  <si>
    <t>Jõhvi MK</t>
  </si>
  <si>
    <t>Ardo Virkebau</t>
  </si>
  <si>
    <t>Alutaguse Suusaklubi</t>
  </si>
  <si>
    <t>Sirje Nurgamaa</t>
  </si>
  <si>
    <t>1973</t>
  </si>
  <si>
    <t>Arvo Sala</t>
  </si>
  <si>
    <t>Kaja Jõemets</t>
  </si>
  <si>
    <t>1965</t>
  </si>
  <si>
    <t>Dmitri Aleksejev</t>
  </si>
  <si>
    <t>Enn Kiiver</t>
  </si>
  <si>
    <t>Alutaguse SK</t>
  </si>
  <si>
    <t>peale 3. etappi</t>
  </si>
  <si>
    <t>SK Järve</t>
  </si>
  <si>
    <t>I et</t>
  </si>
  <si>
    <t>II et</t>
  </si>
  <si>
    <t>III et</t>
  </si>
  <si>
    <t>IV et</t>
  </si>
  <si>
    <t>Aia Kaljumäe</t>
  </si>
  <si>
    <t>Ksenija Mel</t>
  </si>
  <si>
    <t>Anastasia Ippolitova</t>
  </si>
  <si>
    <t>Oliver Telakrua</t>
  </si>
  <si>
    <t>Nikita Gruznov</t>
  </si>
  <si>
    <t>Artjom Holostõhh</t>
  </si>
  <si>
    <t>Tallinna Sõudeklubi</t>
  </si>
  <si>
    <t>Avo Sambla</t>
  </si>
  <si>
    <t>Joosep Ulm</t>
  </si>
  <si>
    <t/>
  </si>
  <si>
    <t>Tarvo Leesik</t>
  </si>
  <si>
    <t>Ilya Paddubny</t>
  </si>
  <si>
    <t>Anton Pratkunas</t>
  </si>
  <si>
    <t>Motus</t>
  </si>
  <si>
    <t>Lisette Vidder</t>
  </si>
  <si>
    <t>Adrian Blake</t>
  </si>
  <si>
    <t>Australia</t>
  </si>
  <si>
    <t>Aleksandr Gorodnitsev</t>
  </si>
  <si>
    <t>Sillamäe SUKL</t>
  </si>
  <si>
    <t>Pavel Rozov</t>
  </si>
  <si>
    <t>Jan Aas</t>
  </si>
  <si>
    <t>Alutaguse vald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</si>
</sst>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d/\ mmm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59"/>
      <name val="Times New Roman"/>
      <family val="1"/>
    </font>
    <font>
      <b/>
      <sz val="11"/>
      <name val="Times New Roman"/>
      <family val="1"/>
    </font>
    <font>
      <sz val="11"/>
      <color indexed="63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>
      <alignment/>
      <protection/>
    </xf>
    <xf numFmtId="0" fontId="3" fillId="0" borderId="0" xfId="19" applyFont="1" applyFill="1">
      <alignment/>
      <protection/>
    </xf>
    <xf numFmtId="0" fontId="4" fillId="0" borderId="0" xfId="19" applyNumberFormat="1" applyFont="1" applyBorder="1" applyAlignment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3" fillId="0" borderId="0" xfId="19" applyNumberFormat="1" applyFont="1" applyFill="1" applyBorder="1" applyAlignment="1">
      <alignment/>
      <protection/>
    </xf>
    <xf numFmtId="0" fontId="4" fillId="0" borderId="0" xfId="19" applyNumberFormat="1" applyFont="1" applyBorder="1" applyAlignment="1">
      <alignment horizontal="left"/>
      <protection/>
    </xf>
    <xf numFmtId="164" fontId="4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/>
      <protection/>
    </xf>
    <xf numFmtId="0" fontId="4" fillId="0" borderId="0" xfId="19" applyNumberFormat="1" applyFont="1" applyFill="1" applyBorder="1" applyAlignment="1">
      <alignment/>
      <protection/>
    </xf>
    <xf numFmtId="0" fontId="4" fillId="0" borderId="0" xfId="19" applyNumberFormat="1" applyFont="1" applyBorder="1" applyAlignment="1">
      <alignment horizontal="center"/>
      <protection/>
    </xf>
    <xf numFmtId="1" fontId="4" fillId="0" borderId="0" xfId="19" applyNumberFormat="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1" xfId="19" applyNumberFormat="1" applyFont="1" applyBorder="1" applyAlignment="1">
      <alignment horizontal="center"/>
      <protection/>
    </xf>
    <xf numFmtId="0" fontId="4" fillId="0" borderId="2" xfId="19" applyNumberFormat="1" applyFont="1" applyFill="1" applyBorder="1" applyAlignment="1">
      <alignment horizontal="left"/>
      <protection/>
    </xf>
    <xf numFmtId="0" fontId="4" fillId="0" borderId="2" xfId="19" applyNumberFormat="1" applyFont="1" applyBorder="1" applyAlignment="1">
      <alignment horizontal="center"/>
      <protection/>
    </xf>
    <xf numFmtId="0" fontId="4" fillId="0" borderId="2" xfId="19" applyNumberFormat="1" applyFont="1" applyBorder="1" applyAlignment="1">
      <alignment horizontal="left"/>
      <protection/>
    </xf>
    <xf numFmtId="0" fontId="3" fillId="0" borderId="3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5" xfId="19" applyNumberFormat="1" applyFont="1" applyBorder="1" applyAlignment="1">
      <alignment horizontal="center"/>
      <protection/>
    </xf>
    <xf numFmtId="0" fontId="3" fillId="0" borderId="5" xfId="19" applyFont="1" applyFill="1" applyBorder="1">
      <alignment/>
      <protection/>
    </xf>
    <xf numFmtId="0" fontId="3" fillId="0" borderId="5" xfId="19" applyFont="1" applyBorder="1" applyAlignment="1">
      <alignment horizontal="center"/>
      <protection/>
    </xf>
    <xf numFmtId="0" fontId="3" fillId="0" borderId="5" xfId="19" applyFont="1" applyBorder="1">
      <alignment/>
      <protection/>
    </xf>
    <xf numFmtId="0" fontId="4" fillId="0" borderId="5" xfId="19" applyFont="1" applyBorder="1" applyAlignment="1">
      <alignment horizontal="center"/>
      <protection/>
    </xf>
    <xf numFmtId="0" fontId="4" fillId="0" borderId="6" xfId="19" applyNumberFormat="1" applyFont="1" applyBorder="1" applyAlignment="1">
      <alignment horizontal="center"/>
      <protection/>
    </xf>
    <xf numFmtId="0" fontId="3" fillId="0" borderId="6" xfId="19" applyFont="1" applyFill="1" applyBorder="1">
      <alignment/>
      <protection/>
    </xf>
    <xf numFmtId="0" fontId="3" fillId="0" borderId="6" xfId="19" applyFont="1" applyBorder="1" applyAlignment="1">
      <alignment horizontal="center"/>
      <protection/>
    </xf>
    <xf numFmtId="0" fontId="3" fillId="0" borderId="6" xfId="19" applyFont="1" applyBorder="1">
      <alignment/>
      <protection/>
    </xf>
    <xf numFmtId="0" fontId="4" fillId="0" borderId="6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3" fillId="0" borderId="6" xfId="19" applyFont="1" applyFill="1" applyBorder="1">
      <alignment/>
      <protection/>
    </xf>
    <xf numFmtId="0" fontId="3" fillId="0" borderId="6" xfId="19" applyFont="1" applyBorder="1" applyAlignment="1">
      <alignment horizontal="center"/>
      <protection/>
    </xf>
    <xf numFmtId="0" fontId="3" fillId="2" borderId="6" xfId="20" applyFont="1" applyFill="1" applyBorder="1">
      <alignment/>
      <protection/>
    </xf>
    <xf numFmtId="0" fontId="5" fillId="2" borderId="6" xfId="20" applyFont="1" applyFill="1" applyBorder="1" applyAlignment="1">
      <alignment horizontal="center"/>
      <protection/>
    </xf>
    <xf numFmtId="1" fontId="3" fillId="2" borderId="6" xfId="20" applyNumberFormat="1" applyFont="1" applyFill="1" applyBorder="1">
      <alignment/>
      <protection/>
    </xf>
    <xf numFmtId="1" fontId="3" fillId="2" borderId="6" xfId="20" applyNumberFormat="1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0" borderId="7" xfId="19" applyFont="1" applyBorder="1" applyAlignment="1">
      <alignment horizontal="center"/>
      <protection/>
    </xf>
    <xf numFmtId="0" fontId="4" fillId="0" borderId="0" xfId="19" applyNumberFormat="1" applyFont="1" applyFill="1" applyBorder="1" applyAlignment="1">
      <alignment horizontal="left"/>
      <protection/>
    </xf>
    <xf numFmtId="1" fontId="3" fillId="0" borderId="5" xfId="19" applyNumberFormat="1" applyFont="1" applyBorder="1" applyAlignment="1">
      <alignment horizontal="center"/>
      <protection/>
    </xf>
    <xf numFmtId="0" fontId="3" fillId="0" borderId="6" xfId="19" applyFont="1" applyBorder="1">
      <alignment/>
      <protection/>
    </xf>
    <xf numFmtId="0" fontId="3" fillId="2" borderId="6" xfId="20" applyFont="1" applyFill="1" applyBorder="1">
      <alignment/>
      <protection/>
    </xf>
    <xf numFmtId="0" fontId="5" fillId="2" borderId="6" xfId="20" applyFont="1" applyFill="1" applyBorder="1" applyAlignment="1">
      <alignment horizontal="center"/>
      <protection/>
    </xf>
    <xf numFmtId="49" fontId="3" fillId="2" borderId="6" xfId="20" applyNumberFormat="1" applyFont="1" applyFill="1" applyBorder="1">
      <alignment/>
      <protection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3" fillId="0" borderId="6" xfId="19" applyNumberFormat="1" applyFont="1" applyFill="1" applyBorder="1" applyAlignment="1">
      <alignment horizontal="left"/>
      <protection/>
    </xf>
    <xf numFmtId="0" fontId="3" fillId="0" borderId="6" xfId="19" applyNumberFormat="1" applyFont="1" applyBorder="1" applyAlignment="1">
      <alignment/>
      <protection/>
    </xf>
    <xf numFmtId="0" fontId="7" fillId="0" borderId="6" xfId="19" applyNumberFormat="1" applyFont="1" applyFill="1" applyBorder="1" applyAlignment="1">
      <alignment/>
      <protection/>
    </xf>
    <xf numFmtId="0" fontId="3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Border="1" applyAlignment="1">
      <alignment horizontal="left"/>
      <protection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2" borderId="6" xfId="20" applyFont="1" applyFill="1" applyBorder="1">
      <alignment/>
      <protection/>
    </xf>
    <xf numFmtId="0" fontId="3" fillId="0" borderId="6" xfId="19" applyNumberFormat="1" applyFont="1" applyFill="1" applyBorder="1" applyAlignment="1">
      <alignment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left"/>
      <protection/>
    </xf>
    <xf numFmtId="0" fontId="3" fillId="0" borderId="6" xfId="19" applyNumberFormat="1" applyFont="1" applyFill="1" applyBorder="1" applyAlignment="1">
      <alignment horizontal="left"/>
      <protection/>
    </xf>
    <xf numFmtId="0" fontId="5" fillId="0" borderId="6" xfId="0" applyFont="1" applyFill="1" applyBorder="1" applyAlignment="1">
      <alignment horizontal="center"/>
    </xf>
    <xf numFmtId="0" fontId="3" fillId="0" borderId="6" xfId="19" applyNumberFormat="1" applyFont="1" applyBorder="1" applyAlignment="1">
      <alignment horizontal="left"/>
      <protection/>
    </xf>
    <xf numFmtId="0" fontId="5" fillId="0" borderId="6" xfId="0" applyFont="1" applyFill="1" applyBorder="1" applyAlignment="1">
      <alignment/>
    </xf>
    <xf numFmtId="1" fontId="3" fillId="0" borderId="0" xfId="19" applyNumberFormat="1" applyFont="1" applyFill="1" applyBorder="1" applyAlignment="1">
      <alignment/>
      <protection/>
    </xf>
    <xf numFmtId="1" fontId="3" fillId="0" borderId="0" xfId="19" applyNumberFormat="1" applyFont="1" applyBorder="1" applyAlignment="1">
      <alignment horizontal="center"/>
      <protection/>
    </xf>
    <xf numFmtId="0" fontId="3" fillId="0" borderId="5" xfId="19" applyFont="1" applyFill="1" applyBorder="1" applyAlignment="1">
      <alignment horizontal="center"/>
      <protection/>
    </xf>
    <xf numFmtId="1" fontId="5" fillId="0" borderId="6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 horizontal="center"/>
    </xf>
    <xf numFmtId="0" fontId="3" fillId="0" borderId="6" xfId="19" applyFont="1" applyFill="1" applyBorder="1" applyAlignment="1">
      <alignment horizontal="center"/>
      <protection/>
    </xf>
    <xf numFmtId="1" fontId="3" fillId="0" borderId="6" xfId="19" applyNumberFormat="1" applyFont="1" applyBorder="1" applyAlignment="1">
      <alignment horizontal="left"/>
      <protection/>
    </xf>
    <xf numFmtId="0" fontId="6" fillId="0" borderId="0" xfId="19" applyFont="1" applyFill="1">
      <alignment/>
      <protection/>
    </xf>
    <xf numFmtId="49" fontId="3" fillId="0" borderId="6" xfId="19" applyNumberFormat="1" applyFont="1" applyFill="1" applyBorder="1" applyAlignment="1">
      <alignment horizontal="left"/>
      <protection/>
    </xf>
    <xf numFmtId="0" fontId="3" fillId="0" borderId="6" xfId="19" applyNumberFormat="1" applyFont="1" applyBorder="1" applyAlignment="1">
      <alignment horizontal="center"/>
      <protection/>
    </xf>
    <xf numFmtId="49" fontId="3" fillId="0" borderId="6" xfId="19" applyNumberFormat="1" applyFont="1" applyBorder="1" applyAlignment="1">
      <alignment horizontal="left"/>
      <protection/>
    </xf>
    <xf numFmtId="0" fontId="3" fillId="0" borderId="6" xfId="19" applyNumberFormat="1" applyFont="1" applyBorder="1" applyAlignment="1">
      <alignment/>
      <protection/>
    </xf>
    <xf numFmtId="0" fontId="5" fillId="2" borderId="6" xfId="20" applyFont="1" applyFill="1" applyBorder="1">
      <alignment/>
      <protection/>
    </xf>
    <xf numFmtId="1" fontId="3" fillId="0" borderId="5" xfId="19" applyNumberFormat="1" applyFont="1" applyFill="1" applyBorder="1" applyAlignment="1">
      <alignment/>
      <protection/>
    </xf>
    <xf numFmtId="0" fontId="3" fillId="0" borderId="5" xfId="19" applyNumberFormat="1" applyFont="1" applyBorder="1" applyAlignment="1">
      <alignment/>
      <protection/>
    </xf>
    <xf numFmtId="0" fontId="3" fillId="0" borderId="6" xfId="19" applyFont="1" applyFill="1" applyBorder="1" applyAlignment="1">
      <alignment horizontal="left"/>
      <protection/>
    </xf>
    <xf numFmtId="1" fontId="3" fillId="0" borderId="6" xfId="19" applyNumberFormat="1" applyFont="1" applyFill="1" applyBorder="1" applyAlignment="1">
      <alignment/>
      <protection/>
    </xf>
    <xf numFmtId="1" fontId="3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Fill="1" applyBorder="1" applyAlignment="1">
      <alignment horizontal="center"/>
      <protection/>
    </xf>
    <xf numFmtId="49" fontId="3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49" fontId="3" fillId="0" borderId="5" xfId="19" applyNumberFormat="1" applyFont="1" applyBorder="1" applyAlignment="1">
      <alignment horizontal="center"/>
      <protection/>
    </xf>
    <xf numFmtId="49" fontId="3" fillId="2" borderId="6" xfId="20" applyNumberFormat="1" applyFont="1" applyFill="1" applyBorder="1" applyAlignment="1">
      <alignment horizontal="center"/>
      <protection/>
    </xf>
    <xf numFmtId="0" fontId="3" fillId="0" borderId="5" xfId="19" applyNumberFormat="1" applyFont="1" applyFill="1" applyBorder="1" applyAlignment="1">
      <alignment/>
      <protection/>
    </xf>
    <xf numFmtId="0" fontId="3" fillId="0" borderId="6" xfId="0" applyFont="1" applyFill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3" fillId="0" borderId="6" xfId="19" applyNumberFormat="1" applyFont="1" applyBorder="1" applyAlignment="1">
      <alignment wrapText="1"/>
      <protection/>
    </xf>
    <xf numFmtId="49" fontId="3" fillId="0" borderId="6" xfId="19" applyNumberFormat="1" applyFont="1" applyFill="1" applyBorder="1" applyAlignment="1">
      <alignment horizontal="center"/>
      <protection/>
    </xf>
    <xf numFmtId="21" fontId="8" fillId="0" borderId="7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/>
    </xf>
    <xf numFmtId="0" fontId="4" fillId="0" borderId="1" xfId="19" applyNumberFormat="1" applyFont="1" applyFill="1" applyBorder="1" applyAlignment="1">
      <alignment horizontal="center"/>
      <protection/>
    </xf>
    <xf numFmtId="0" fontId="3" fillId="0" borderId="5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2" fontId="3" fillId="0" borderId="6" xfId="19" applyNumberFormat="1" applyFont="1" applyBorder="1" applyAlignment="1">
      <alignment horizontal="center"/>
      <protection/>
    </xf>
    <xf numFmtId="49" fontId="3" fillId="0" borderId="0" xfId="19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3" fillId="0" borderId="8" xfId="19" applyFont="1" applyBorder="1" applyAlignment="1">
      <alignment horizontal="center"/>
      <protection/>
    </xf>
    <xf numFmtId="0" fontId="4" fillId="0" borderId="9" xfId="19" applyFont="1" applyBorder="1" applyAlignment="1">
      <alignment horizontal="center"/>
      <protection/>
    </xf>
    <xf numFmtId="1" fontId="3" fillId="2" borderId="6" xfId="20" applyNumberFormat="1" applyFont="1" applyFill="1" applyBorder="1">
      <alignment/>
      <protection/>
    </xf>
    <xf numFmtId="1" fontId="3" fillId="2" borderId="6" xfId="20" applyNumberFormat="1" applyFont="1" applyFill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49" fontId="5" fillId="0" borderId="0" xfId="0" applyNumberFormat="1" applyFont="1" applyAlignment="1">
      <alignment horizontal="center"/>
    </xf>
    <xf numFmtId="0" fontId="3" fillId="0" borderId="0" xfId="19" applyNumberFormat="1" applyFont="1" applyBorder="1" applyAlignment="1">
      <alignment horizontal="center"/>
      <protection/>
    </xf>
    <xf numFmtId="49" fontId="3" fillId="2" borderId="6" xfId="20" applyNumberFormat="1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left"/>
      <protection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5" xfId="19" applyNumberFormat="1" applyFont="1" applyBorder="1" applyAlignment="1">
      <alignment horizontal="left"/>
      <protection/>
    </xf>
    <xf numFmtId="49" fontId="3" fillId="0" borderId="6" xfId="19" applyNumberFormat="1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 horizontal="left"/>
      <protection/>
    </xf>
    <xf numFmtId="1" fontId="4" fillId="0" borderId="0" xfId="19" applyNumberFormat="1" applyFont="1" applyFill="1" applyBorder="1" applyAlignment="1">
      <alignment horizontal="center"/>
      <protection/>
    </xf>
    <xf numFmtId="1" fontId="3" fillId="0" borderId="5" xfId="19" applyNumberFormat="1" applyFont="1" applyBorder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" fillId="0" borderId="7" xfId="19" applyNumberFormat="1" applyFont="1" applyBorder="1" applyAlignment="1">
      <alignment horizontal="center"/>
      <protection/>
    </xf>
    <xf numFmtId="0" fontId="3" fillId="0" borderId="7" xfId="19" applyNumberFormat="1" applyFont="1" applyFill="1" applyBorder="1" applyAlignment="1">
      <alignment/>
      <protection/>
    </xf>
    <xf numFmtId="49" fontId="3" fillId="0" borderId="7" xfId="19" applyNumberFormat="1" applyFont="1" applyBorder="1" applyAlignment="1">
      <alignment horizontal="center"/>
      <protection/>
    </xf>
    <xf numFmtId="0" fontId="3" fillId="0" borderId="7" xfId="19" applyNumberFormat="1" applyFont="1" applyBorder="1" applyAlignment="1">
      <alignment/>
      <protection/>
    </xf>
    <xf numFmtId="0" fontId="4" fillId="0" borderId="10" xfId="19" applyNumberFormat="1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4" fillId="0" borderId="11" xfId="19" applyNumberFormat="1" applyFont="1" applyBorder="1" applyAlignment="1">
      <alignment horizontal="left"/>
      <protection/>
    </xf>
    <xf numFmtId="0" fontId="5" fillId="2" borderId="0" xfId="20" applyFont="1" applyFill="1" applyBorder="1" applyAlignment="1">
      <alignment horizontal="center"/>
      <protection/>
    </xf>
    <xf numFmtId="0" fontId="5" fillId="2" borderId="0" xfId="20" applyFont="1" applyFill="1" applyBorder="1">
      <alignment/>
      <protection/>
    </xf>
    <xf numFmtId="0" fontId="6" fillId="0" borderId="6" xfId="19" applyFont="1" applyFill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1" fontId="5" fillId="0" borderId="5" xfId="0" applyNumberFormat="1" applyFont="1" applyFill="1" applyBorder="1" applyAlignment="1">
      <alignment horizontal="center"/>
    </xf>
    <xf numFmtId="0" fontId="0" fillId="0" borderId="6" xfId="0" applyBorder="1" applyAlignment="1" quotePrefix="1">
      <alignment/>
    </xf>
    <xf numFmtId="0" fontId="0" fillId="0" borderId="6" xfId="0" applyBorder="1" applyAlignment="1">
      <alignment/>
    </xf>
    <xf numFmtId="1" fontId="3" fillId="0" borderId="6" xfId="19" applyNumberFormat="1" applyFont="1" applyFill="1" applyBorder="1" applyAlignment="1">
      <alignment horizontal="left"/>
      <protection/>
    </xf>
    <xf numFmtId="0" fontId="0" fillId="0" borderId="6" xfId="0" applyBorder="1" applyAlignment="1" quotePrefix="1">
      <alignment/>
    </xf>
    <xf numFmtId="0" fontId="3" fillId="0" borderId="0" xfId="19" applyNumberFormat="1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1" fontId="3" fillId="0" borderId="6" xfId="19" applyNumberFormat="1" applyFont="1" applyBorder="1" applyAlignment="1">
      <alignment horizontal="center"/>
      <protection/>
    </xf>
    <xf numFmtId="0" fontId="5" fillId="2" borderId="6" xfId="20" applyFont="1" applyFill="1" applyBorder="1" applyAlignment="1">
      <alignment horizontal="left"/>
      <protection/>
    </xf>
    <xf numFmtId="1" fontId="5" fillId="0" borderId="6" xfId="19" applyNumberFormat="1" applyFont="1" applyBorder="1" applyAlignment="1">
      <alignment horizontal="center"/>
      <protection/>
    </xf>
    <xf numFmtId="0" fontId="5" fillId="0" borderId="6" xfId="19" applyNumberFormat="1" applyFont="1" applyBorder="1" applyAlignment="1">
      <alignment/>
      <protection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3" fillId="0" borderId="6" xfId="19" applyNumberFormat="1" applyFont="1" applyFill="1" applyBorder="1" applyAlignment="1">
      <alignment/>
      <protection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4" fillId="0" borderId="0" xfId="19" applyNumberFormat="1" applyFont="1" applyBorder="1" applyAlignment="1">
      <alignment horizontal="left"/>
      <protection/>
    </xf>
    <xf numFmtId="0" fontId="8" fillId="0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workbookViewId="0" topLeftCell="A142">
      <selection activeCell="M171" sqref="M171:M172"/>
    </sheetView>
  </sheetViews>
  <sheetFormatPr defaultColWidth="9.140625" defaultRowHeight="13.5" customHeight="1"/>
  <cols>
    <col min="1" max="1" width="9.00390625" style="2" customWidth="1"/>
    <col min="2" max="2" width="21.28125" style="3" customWidth="1"/>
    <col min="3" max="3" width="12.8515625" style="2" customWidth="1"/>
    <col min="4" max="4" width="29.28125" style="2" customWidth="1"/>
    <col min="5" max="5" width="7.7109375" style="5" customWidth="1"/>
    <col min="6" max="6" width="7.57421875" style="5" customWidth="1"/>
    <col min="7" max="7" width="7.140625" style="5" customWidth="1"/>
    <col min="8" max="8" width="8.7109375" style="5" customWidth="1"/>
    <col min="9" max="9" width="6.7109375" style="5" customWidth="1"/>
    <col min="10" max="10" width="9.00390625" style="5" customWidth="1"/>
    <col min="11" max="11" width="8.7109375" style="6" customWidth="1"/>
    <col min="12" max="17" width="8.7109375" style="2" customWidth="1"/>
    <col min="18" max="18" width="15.140625" style="2" customWidth="1"/>
    <col min="19" max="16384" width="8.7109375" style="2" customWidth="1"/>
  </cols>
  <sheetData>
    <row r="1" spans="3:4" ht="13.5" customHeight="1">
      <c r="C1" s="4" t="s">
        <v>74</v>
      </c>
      <c r="D1" s="4"/>
    </row>
    <row r="2" spans="2:4" ht="13.5" customHeight="1">
      <c r="B2" s="7"/>
      <c r="D2" s="8" t="s">
        <v>232</v>
      </c>
    </row>
    <row r="3" spans="2:4" ht="13.5" customHeight="1">
      <c r="B3" s="7"/>
      <c r="C3" s="9"/>
      <c r="D3" s="10"/>
    </row>
    <row r="4" spans="2:4" ht="13.5" customHeight="1">
      <c r="B4" s="11"/>
      <c r="C4" s="10"/>
      <c r="D4" s="10"/>
    </row>
    <row r="5" spans="1:5" ht="13.5" customHeight="1" thickBot="1">
      <c r="A5" s="163" t="s">
        <v>75</v>
      </c>
      <c r="B5" s="163"/>
      <c r="C5" s="12"/>
      <c r="D5" s="13" t="s">
        <v>149</v>
      </c>
      <c r="E5" s="14"/>
    </row>
    <row r="6" spans="1:11" ht="13.5" customHeight="1" thickBot="1">
      <c r="A6" s="15" t="s">
        <v>1</v>
      </c>
      <c r="B6" s="16" t="s">
        <v>2</v>
      </c>
      <c r="C6" s="17" t="s">
        <v>3</v>
      </c>
      <c r="D6" s="18"/>
      <c r="E6" s="125" t="s">
        <v>234</v>
      </c>
      <c r="F6" s="125" t="s">
        <v>235</v>
      </c>
      <c r="G6" s="126" t="s">
        <v>236</v>
      </c>
      <c r="H6" s="126" t="s">
        <v>237</v>
      </c>
      <c r="I6" s="19" t="s">
        <v>4</v>
      </c>
      <c r="J6" s="19" t="s">
        <v>5</v>
      </c>
      <c r="K6" s="20" t="s">
        <v>6</v>
      </c>
    </row>
    <row r="7" spans="1:11" ht="13.5" customHeight="1">
      <c r="A7" s="21">
        <v>1</v>
      </c>
      <c r="B7" s="22" t="s">
        <v>103</v>
      </c>
      <c r="C7" s="23">
        <v>2010</v>
      </c>
      <c r="D7" s="24" t="s">
        <v>91</v>
      </c>
      <c r="E7" s="23">
        <v>40</v>
      </c>
      <c r="F7" s="23">
        <v>40</v>
      </c>
      <c r="G7" s="23">
        <v>40</v>
      </c>
      <c r="H7" s="23">
        <v>40</v>
      </c>
      <c r="I7" s="23">
        <v>40</v>
      </c>
      <c r="J7" s="23"/>
      <c r="K7" s="25">
        <f aca="true" t="shared" si="0" ref="K7:K15">SUM(E7:J7)</f>
        <v>200</v>
      </c>
    </row>
    <row r="8" spans="1:11" ht="13.5" customHeight="1">
      <c r="A8" s="26">
        <v>2</v>
      </c>
      <c r="B8" s="27" t="s">
        <v>108</v>
      </c>
      <c r="C8" s="28">
        <v>2010</v>
      </c>
      <c r="D8" s="29" t="s">
        <v>88</v>
      </c>
      <c r="E8" s="28">
        <v>26</v>
      </c>
      <c r="F8" s="28">
        <v>34</v>
      </c>
      <c r="G8" s="28"/>
      <c r="H8" s="28">
        <v>30</v>
      </c>
      <c r="I8" s="28"/>
      <c r="J8" s="28"/>
      <c r="K8" s="30">
        <f t="shared" si="0"/>
        <v>90</v>
      </c>
    </row>
    <row r="9" spans="1:12" ht="13.5" customHeight="1">
      <c r="A9" s="26">
        <v>3</v>
      </c>
      <c r="B9" s="27" t="s">
        <v>105</v>
      </c>
      <c r="C9" s="28">
        <v>2011</v>
      </c>
      <c r="D9" s="29" t="s">
        <v>70</v>
      </c>
      <c r="E9" s="28">
        <v>30</v>
      </c>
      <c r="F9" s="28"/>
      <c r="G9" s="28">
        <v>26</v>
      </c>
      <c r="H9" s="28"/>
      <c r="I9" s="28">
        <v>30</v>
      </c>
      <c r="J9" s="28"/>
      <c r="K9" s="30">
        <f t="shared" si="0"/>
        <v>86</v>
      </c>
      <c r="L9" s="31"/>
    </row>
    <row r="10" spans="1:11" ht="13.5" customHeight="1">
      <c r="A10" s="26">
        <v>4</v>
      </c>
      <c r="B10" s="27" t="s">
        <v>104</v>
      </c>
      <c r="C10" s="28">
        <v>2010</v>
      </c>
      <c r="D10" s="29" t="s">
        <v>88</v>
      </c>
      <c r="E10" s="28">
        <v>36</v>
      </c>
      <c r="F10" s="28">
        <v>36</v>
      </c>
      <c r="G10" s="28"/>
      <c r="H10" s="28"/>
      <c r="I10" s="28"/>
      <c r="J10" s="28"/>
      <c r="K10" s="30">
        <f t="shared" si="0"/>
        <v>72</v>
      </c>
    </row>
    <row r="11" spans="1:11" ht="13.5" customHeight="1">
      <c r="A11" s="26">
        <v>5</v>
      </c>
      <c r="B11" s="34" t="s">
        <v>182</v>
      </c>
      <c r="C11" s="35">
        <v>2010</v>
      </c>
      <c r="D11" s="45" t="s">
        <v>183</v>
      </c>
      <c r="E11" s="28"/>
      <c r="F11" s="28"/>
      <c r="G11" s="28">
        <v>34</v>
      </c>
      <c r="H11" s="28"/>
      <c r="I11" s="28">
        <v>34</v>
      </c>
      <c r="J11" s="28"/>
      <c r="K11" s="30">
        <f t="shared" si="0"/>
        <v>68</v>
      </c>
    </row>
    <row r="12" spans="1:11" ht="13.5" customHeight="1">
      <c r="A12" s="26">
        <v>6</v>
      </c>
      <c r="B12" s="32" t="s">
        <v>109</v>
      </c>
      <c r="C12" s="33">
        <v>2010</v>
      </c>
      <c r="D12" s="42" t="s">
        <v>88</v>
      </c>
      <c r="E12" s="28">
        <v>24</v>
      </c>
      <c r="F12" s="28">
        <v>26</v>
      </c>
      <c r="G12" s="28"/>
      <c r="H12" s="28"/>
      <c r="I12" s="28"/>
      <c r="J12" s="28"/>
      <c r="K12" s="30">
        <f t="shared" si="0"/>
        <v>50</v>
      </c>
    </row>
    <row r="13" spans="1:11" ht="13.5" customHeight="1">
      <c r="A13" s="26">
        <v>7</v>
      </c>
      <c r="B13" s="144" t="s">
        <v>238</v>
      </c>
      <c r="C13" s="145">
        <v>2011</v>
      </c>
      <c r="D13" s="43"/>
      <c r="E13" s="28"/>
      <c r="F13" s="28"/>
      <c r="G13" s="28"/>
      <c r="H13" s="28">
        <v>34</v>
      </c>
      <c r="I13" s="28"/>
      <c r="J13" s="28"/>
      <c r="K13" s="30">
        <f t="shared" si="0"/>
        <v>34</v>
      </c>
    </row>
    <row r="14" spans="1:11" ht="13.5" customHeight="1">
      <c r="A14" s="26">
        <v>8</v>
      </c>
      <c r="B14" s="107" t="s">
        <v>184</v>
      </c>
      <c r="C14" s="108">
        <v>2010</v>
      </c>
      <c r="D14" s="42" t="s">
        <v>233</v>
      </c>
      <c r="E14" s="28"/>
      <c r="F14" s="28"/>
      <c r="G14" s="28">
        <v>30</v>
      </c>
      <c r="H14" s="28"/>
      <c r="I14" s="28"/>
      <c r="J14" s="28"/>
      <c r="K14" s="30">
        <f t="shared" si="0"/>
        <v>30</v>
      </c>
    </row>
    <row r="15" spans="1:11" ht="13.5" customHeight="1">
      <c r="A15" s="26">
        <v>9</v>
      </c>
      <c r="B15" s="43" t="s">
        <v>185</v>
      </c>
      <c r="C15" s="59">
        <v>2011</v>
      </c>
      <c r="D15" s="43" t="s">
        <v>186</v>
      </c>
      <c r="E15" s="28"/>
      <c r="F15" s="28"/>
      <c r="G15" s="28">
        <v>24</v>
      </c>
      <c r="H15" s="28"/>
      <c r="I15" s="28"/>
      <c r="J15" s="28"/>
      <c r="K15" s="30">
        <f t="shared" si="0"/>
        <v>24</v>
      </c>
    </row>
    <row r="16" spans="1:5" ht="13.5" customHeight="1">
      <c r="A16" s="4"/>
      <c r="B16" s="7"/>
      <c r="C16" s="10"/>
      <c r="D16" s="10"/>
      <c r="E16" s="39"/>
    </row>
    <row r="17" spans="1:5" ht="13.5" customHeight="1" thickBot="1">
      <c r="A17" s="8" t="s">
        <v>76</v>
      </c>
      <c r="B17" s="40"/>
      <c r="C17" s="12"/>
      <c r="D17" s="13" t="s">
        <v>149</v>
      </c>
      <c r="E17" s="14"/>
    </row>
    <row r="18" spans="1:11" ht="13.5" customHeight="1" thickBot="1">
      <c r="A18" s="15" t="s">
        <v>1</v>
      </c>
      <c r="B18" s="16" t="s">
        <v>2</v>
      </c>
      <c r="C18" s="17" t="s">
        <v>3</v>
      </c>
      <c r="D18" s="18" t="s">
        <v>13</v>
      </c>
      <c r="E18" s="125" t="s">
        <v>234</v>
      </c>
      <c r="F18" s="125" t="s">
        <v>235</v>
      </c>
      <c r="G18" s="126" t="s">
        <v>236</v>
      </c>
      <c r="H18" s="126" t="s">
        <v>237</v>
      </c>
      <c r="I18" s="19" t="s">
        <v>4</v>
      </c>
      <c r="J18" s="19" t="s">
        <v>5</v>
      </c>
      <c r="K18" s="20" t="s">
        <v>6</v>
      </c>
    </row>
    <row r="19" spans="1:11" ht="13.5" customHeight="1">
      <c r="A19" s="21"/>
      <c r="E19" s="28"/>
      <c r="F19" s="23"/>
      <c r="G19" s="23"/>
      <c r="H19" s="23"/>
      <c r="I19" s="28"/>
      <c r="J19" s="28"/>
      <c r="K19" s="30">
        <f>SUM(E19:J19)</f>
        <v>0</v>
      </c>
    </row>
    <row r="20" ht="13.5" customHeight="1">
      <c r="A20" s="4"/>
    </row>
    <row r="21" spans="1:5" ht="13.5" customHeight="1" thickBot="1">
      <c r="A21" s="8" t="s">
        <v>0</v>
      </c>
      <c r="B21" s="40"/>
      <c r="C21" s="12"/>
      <c r="D21" s="13" t="s">
        <v>150</v>
      </c>
      <c r="E21" s="14"/>
    </row>
    <row r="22" spans="1:11" ht="13.5" customHeight="1" thickBot="1">
      <c r="A22" s="15" t="s">
        <v>1</v>
      </c>
      <c r="B22" s="16" t="s">
        <v>2</v>
      </c>
      <c r="C22" s="17" t="s">
        <v>3</v>
      </c>
      <c r="D22" s="18" t="s">
        <v>13</v>
      </c>
      <c r="E22" s="125" t="s">
        <v>234</v>
      </c>
      <c r="F22" s="125" t="s">
        <v>235</v>
      </c>
      <c r="G22" s="126" t="s">
        <v>236</v>
      </c>
      <c r="H22" s="126" t="s">
        <v>237</v>
      </c>
      <c r="I22" s="19" t="s">
        <v>4</v>
      </c>
      <c r="J22" s="19" t="s">
        <v>5</v>
      </c>
      <c r="K22" s="20" t="s">
        <v>6</v>
      </c>
    </row>
    <row r="23" spans="1:11" ht="13.5" customHeight="1">
      <c r="A23" s="21">
        <v>1</v>
      </c>
      <c r="B23" s="22" t="s">
        <v>11</v>
      </c>
      <c r="C23" s="23">
        <v>2009</v>
      </c>
      <c r="D23" s="24" t="s">
        <v>88</v>
      </c>
      <c r="E23" s="23">
        <v>30</v>
      </c>
      <c r="F23" s="23">
        <v>40</v>
      </c>
      <c r="G23" s="23"/>
      <c r="H23" s="23">
        <v>40</v>
      </c>
      <c r="I23" s="23">
        <v>26</v>
      </c>
      <c r="J23" s="23"/>
      <c r="K23" s="25">
        <f aca="true" t="shared" si="1" ref="K23:K30">SUM(E23:J23)</f>
        <v>136</v>
      </c>
    </row>
    <row r="24" spans="1:11" ht="13.5" customHeight="1">
      <c r="A24" s="26">
        <v>2</v>
      </c>
      <c r="B24" s="27" t="s">
        <v>102</v>
      </c>
      <c r="C24" s="28">
        <v>2009</v>
      </c>
      <c r="D24" s="29" t="s">
        <v>91</v>
      </c>
      <c r="E24" s="28">
        <v>34</v>
      </c>
      <c r="F24" s="28"/>
      <c r="G24" s="28">
        <v>40</v>
      </c>
      <c r="H24" s="28"/>
      <c r="I24" s="28">
        <v>40</v>
      </c>
      <c r="J24" s="28"/>
      <c r="K24" s="30">
        <f t="shared" si="1"/>
        <v>114</v>
      </c>
    </row>
    <row r="25" spans="1:11" ht="13.5" customHeight="1">
      <c r="A25" s="26">
        <v>3</v>
      </c>
      <c r="B25" s="146" t="s">
        <v>107</v>
      </c>
      <c r="C25" s="82">
        <v>2009</v>
      </c>
      <c r="D25" s="71"/>
      <c r="E25" s="28">
        <v>24</v>
      </c>
      <c r="F25" s="28">
        <v>30</v>
      </c>
      <c r="G25" s="28">
        <v>30</v>
      </c>
      <c r="H25" s="28">
        <v>24</v>
      </c>
      <c r="I25" s="28"/>
      <c r="J25" s="28"/>
      <c r="K25" s="30">
        <f t="shared" si="1"/>
        <v>108</v>
      </c>
    </row>
    <row r="26" spans="1:11" ht="13.5" customHeight="1">
      <c r="A26" s="26">
        <v>3</v>
      </c>
      <c r="B26" s="32" t="s">
        <v>101</v>
      </c>
      <c r="C26" s="33">
        <v>2009</v>
      </c>
      <c r="D26" s="42" t="s">
        <v>91</v>
      </c>
      <c r="E26" s="28">
        <v>40</v>
      </c>
      <c r="F26" s="28"/>
      <c r="G26" s="28">
        <v>34</v>
      </c>
      <c r="H26" s="28"/>
      <c r="I26" s="28">
        <v>34</v>
      </c>
      <c r="J26" s="28"/>
      <c r="K26" s="30">
        <f t="shared" si="1"/>
        <v>108</v>
      </c>
    </row>
    <row r="27" spans="1:11" ht="13.5" customHeight="1">
      <c r="A27" s="26">
        <v>5</v>
      </c>
      <c r="B27" s="27" t="s">
        <v>106</v>
      </c>
      <c r="C27" s="28">
        <v>2009</v>
      </c>
      <c r="D27" s="29" t="s">
        <v>88</v>
      </c>
      <c r="E27" s="28">
        <v>26</v>
      </c>
      <c r="F27" s="28">
        <v>34</v>
      </c>
      <c r="G27" s="28"/>
      <c r="H27" s="28">
        <v>34</v>
      </c>
      <c r="I27" s="28"/>
      <c r="J27" s="28"/>
      <c r="K27" s="30">
        <f t="shared" si="1"/>
        <v>94</v>
      </c>
    </row>
    <row r="28" spans="1:11" ht="13.5" customHeight="1">
      <c r="A28" s="26">
        <v>6</v>
      </c>
      <c r="B28" s="43" t="s">
        <v>187</v>
      </c>
      <c r="C28" s="44">
        <v>2009</v>
      </c>
      <c r="D28" s="45" t="s">
        <v>183</v>
      </c>
      <c r="E28" s="28"/>
      <c r="F28" s="28"/>
      <c r="G28" s="28">
        <v>26</v>
      </c>
      <c r="H28" s="28"/>
      <c r="I28" s="28">
        <v>30</v>
      </c>
      <c r="J28" s="28"/>
      <c r="K28" s="30">
        <f t="shared" si="1"/>
        <v>56</v>
      </c>
    </row>
    <row r="29" spans="1:11" ht="13.5" customHeight="1">
      <c r="A29" s="26">
        <v>7</v>
      </c>
      <c r="B29" s="144" t="s">
        <v>239</v>
      </c>
      <c r="C29" s="145">
        <v>2008</v>
      </c>
      <c r="D29" s="144" t="s">
        <v>88</v>
      </c>
      <c r="E29" s="28"/>
      <c r="F29" s="28"/>
      <c r="G29" s="28"/>
      <c r="H29" s="28">
        <v>30</v>
      </c>
      <c r="I29" s="28"/>
      <c r="J29" s="28"/>
      <c r="K29" s="30">
        <f t="shared" si="1"/>
        <v>30</v>
      </c>
    </row>
    <row r="30" spans="1:11" ht="13.5" customHeight="1">
      <c r="A30" s="26">
        <v>8</v>
      </c>
      <c r="B30" s="144" t="s">
        <v>240</v>
      </c>
      <c r="C30" s="145">
        <v>2009</v>
      </c>
      <c r="D30" s="144" t="s">
        <v>91</v>
      </c>
      <c r="E30" s="28"/>
      <c r="F30" s="28"/>
      <c r="G30" s="28"/>
      <c r="H30" s="28">
        <v>26</v>
      </c>
      <c r="I30" s="28"/>
      <c r="J30" s="28"/>
      <c r="K30" s="30">
        <f t="shared" si="1"/>
        <v>26</v>
      </c>
    </row>
    <row r="31" spans="1:10" ht="13.5" customHeight="1">
      <c r="A31" s="12"/>
      <c r="B31" s="129"/>
      <c r="C31" s="130"/>
      <c r="D31" s="129"/>
      <c r="E31" s="128"/>
      <c r="F31" s="128"/>
      <c r="G31" s="128"/>
      <c r="H31" s="128"/>
      <c r="I31" s="128"/>
      <c r="J31" s="128"/>
    </row>
    <row r="32" ht="13.5" customHeight="1">
      <c r="A32" s="4"/>
    </row>
    <row r="33" spans="1:5" ht="13.5" customHeight="1" thickBot="1">
      <c r="A33" s="8" t="s">
        <v>12</v>
      </c>
      <c r="B33" s="40"/>
      <c r="C33" s="12"/>
      <c r="D33" s="13" t="s">
        <v>150</v>
      </c>
      <c r="E33" s="14"/>
    </row>
    <row r="34" spans="1:11" ht="13.5" customHeight="1" thickBot="1">
      <c r="A34" s="15" t="s">
        <v>1</v>
      </c>
      <c r="B34" s="16" t="s">
        <v>2</v>
      </c>
      <c r="C34" s="17" t="s">
        <v>3</v>
      </c>
      <c r="D34" s="18" t="s">
        <v>13</v>
      </c>
      <c r="E34" s="125" t="s">
        <v>234</v>
      </c>
      <c r="F34" s="125" t="s">
        <v>235</v>
      </c>
      <c r="G34" s="126" t="s">
        <v>236</v>
      </c>
      <c r="H34" s="126" t="s">
        <v>237</v>
      </c>
      <c r="I34" s="19" t="s">
        <v>4</v>
      </c>
      <c r="J34" s="19" t="s">
        <v>5</v>
      </c>
      <c r="K34" s="20" t="s">
        <v>6</v>
      </c>
    </row>
    <row r="35" spans="1:11" ht="13.5" customHeight="1">
      <c r="A35" s="21">
        <v>1</v>
      </c>
      <c r="B35" s="46" t="s">
        <v>95</v>
      </c>
      <c r="C35" s="47">
        <v>2008</v>
      </c>
      <c r="D35" s="46" t="s">
        <v>91</v>
      </c>
      <c r="E35" s="23">
        <v>20</v>
      </c>
      <c r="F35" s="23"/>
      <c r="G35" s="23">
        <v>22</v>
      </c>
      <c r="H35" s="24">
        <v>40</v>
      </c>
      <c r="I35" s="24">
        <v>34</v>
      </c>
      <c r="J35" s="24"/>
      <c r="K35" s="25">
        <f aca="true" t="shared" si="2" ref="K35:K52">SUM(E35:J35)</f>
        <v>116</v>
      </c>
    </row>
    <row r="36" spans="1:11" ht="13.5" customHeight="1">
      <c r="A36" s="26">
        <v>2</v>
      </c>
      <c r="B36" s="48" t="s">
        <v>17</v>
      </c>
      <c r="C36" s="49">
        <v>2008</v>
      </c>
      <c r="D36" s="48" t="s">
        <v>91</v>
      </c>
      <c r="E36" s="28">
        <v>34</v>
      </c>
      <c r="F36" s="28">
        <v>40</v>
      </c>
      <c r="G36" s="28">
        <v>30</v>
      </c>
      <c r="H36" s="28"/>
      <c r="I36" s="28"/>
      <c r="J36" s="28"/>
      <c r="K36" s="30">
        <f t="shared" si="2"/>
        <v>104</v>
      </c>
    </row>
    <row r="37" spans="1:11" ht="13.5" customHeight="1">
      <c r="A37" s="26">
        <v>3</v>
      </c>
      <c r="B37" s="48" t="s">
        <v>92</v>
      </c>
      <c r="C37" s="49">
        <v>2008</v>
      </c>
      <c r="D37" s="48" t="s">
        <v>91</v>
      </c>
      <c r="E37" s="28">
        <v>40</v>
      </c>
      <c r="F37" s="28"/>
      <c r="G37" s="28">
        <v>34</v>
      </c>
      <c r="H37" s="28"/>
      <c r="I37" s="28">
        <v>26</v>
      </c>
      <c r="J37" s="28"/>
      <c r="K37" s="30">
        <f t="shared" si="2"/>
        <v>100</v>
      </c>
    </row>
    <row r="38" spans="1:11" ht="13.5" customHeight="1">
      <c r="A38" s="26">
        <v>4</v>
      </c>
      <c r="B38" s="55" t="s">
        <v>20</v>
      </c>
      <c r="C38" s="56">
        <v>2009</v>
      </c>
      <c r="D38" s="54" t="s">
        <v>88</v>
      </c>
      <c r="E38" s="28">
        <v>24</v>
      </c>
      <c r="F38" s="28">
        <v>26</v>
      </c>
      <c r="G38" s="28"/>
      <c r="H38" s="28">
        <v>34</v>
      </c>
      <c r="I38" s="28"/>
      <c r="J38" s="28"/>
      <c r="K38" s="30">
        <f t="shared" si="2"/>
        <v>84</v>
      </c>
    </row>
    <row r="39" spans="1:11" ht="13.5" customHeight="1">
      <c r="A39" s="26">
        <v>5</v>
      </c>
      <c r="B39" s="43" t="s">
        <v>188</v>
      </c>
      <c r="C39" s="44">
        <v>2009</v>
      </c>
      <c r="D39" s="57" t="s">
        <v>189</v>
      </c>
      <c r="E39" s="28"/>
      <c r="F39" s="28"/>
      <c r="G39" s="28">
        <v>40</v>
      </c>
      <c r="H39" s="28"/>
      <c r="I39" s="28">
        <v>40</v>
      </c>
      <c r="J39" s="28"/>
      <c r="K39" s="30">
        <f t="shared" si="2"/>
        <v>80</v>
      </c>
    </row>
    <row r="40" spans="1:11" ht="13.5" customHeight="1">
      <c r="A40" s="26">
        <v>6</v>
      </c>
      <c r="B40" s="48" t="s">
        <v>93</v>
      </c>
      <c r="C40" s="49">
        <v>2008</v>
      </c>
      <c r="D40" s="48" t="s">
        <v>91</v>
      </c>
      <c r="E40" s="28">
        <v>30</v>
      </c>
      <c r="F40" s="28"/>
      <c r="G40" s="28">
        <v>24</v>
      </c>
      <c r="H40" s="28"/>
      <c r="I40" s="28">
        <v>24</v>
      </c>
      <c r="J40" s="28"/>
      <c r="K40" s="30">
        <f t="shared" si="2"/>
        <v>78</v>
      </c>
    </row>
    <row r="41" spans="1:11" ht="13.5" customHeight="1">
      <c r="A41" s="26">
        <v>7</v>
      </c>
      <c r="B41" s="48" t="s">
        <v>89</v>
      </c>
      <c r="C41" s="53">
        <v>2009</v>
      </c>
      <c r="D41" s="54" t="s">
        <v>88</v>
      </c>
      <c r="E41" s="28">
        <v>14</v>
      </c>
      <c r="F41" s="28">
        <v>24</v>
      </c>
      <c r="G41" s="28"/>
      <c r="H41" s="28">
        <v>24</v>
      </c>
      <c r="I41" s="28"/>
      <c r="J41" s="28"/>
      <c r="K41" s="30">
        <f t="shared" si="2"/>
        <v>62</v>
      </c>
    </row>
    <row r="42" spans="1:11" ht="13.5" customHeight="1">
      <c r="A42" s="26">
        <v>8</v>
      </c>
      <c r="B42" s="58" t="s">
        <v>242</v>
      </c>
      <c r="C42" s="53">
        <v>2009</v>
      </c>
      <c r="D42" s="54" t="s">
        <v>88</v>
      </c>
      <c r="E42" s="28">
        <v>8</v>
      </c>
      <c r="F42" s="28">
        <v>20</v>
      </c>
      <c r="G42" s="28"/>
      <c r="H42" s="28">
        <v>26</v>
      </c>
      <c r="I42" s="28"/>
      <c r="J42" s="28"/>
      <c r="K42" s="30">
        <f t="shared" si="2"/>
        <v>54</v>
      </c>
    </row>
    <row r="43" spans="1:11" ht="13.5" customHeight="1">
      <c r="A43" s="26">
        <v>9</v>
      </c>
      <c r="B43" s="50" t="s">
        <v>96</v>
      </c>
      <c r="C43" s="49">
        <v>2008</v>
      </c>
      <c r="D43" s="51" t="s">
        <v>88</v>
      </c>
      <c r="E43" s="28">
        <v>18</v>
      </c>
      <c r="F43" s="28">
        <v>34</v>
      </c>
      <c r="G43" s="28"/>
      <c r="H43" s="28"/>
      <c r="I43" s="28"/>
      <c r="J43" s="28"/>
      <c r="K43" s="30">
        <f>SUM(E43:J43)</f>
        <v>52</v>
      </c>
    </row>
    <row r="44" spans="1:11" ht="13.5" customHeight="1">
      <c r="A44" s="26">
        <v>9</v>
      </c>
      <c r="B44" s="52" t="s">
        <v>87</v>
      </c>
      <c r="C44" s="53">
        <v>2009</v>
      </c>
      <c r="D44" s="54" t="s">
        <v>88</v>
      </c>
      <c r="E44" s="28">
        <v>22</v>
      </c>
      <c r="F44" s="28">
        <v>30</v>
      </c>
      <c r="G44" s="29"/>
      <c r="H44" s="29"/>
      <c r="I44" s="29"/>
      <c r="J44" s="29"/>
      <c r="K44" s="30">
        <f t="shared" si="2"/>
        <v>52</v>
      </c>
    </row>
    <row r="45" spans="1:11" ht="13.5" customHeight="1">
      <c r="A45" s="26">
        <v>9</v>
      </c>
      <c r="B45" s="48" t="s">
        <v>19</v>
      </c>
      <c r="C45" s="49">
        <v>2008</v>
      </c>
      <c r="D45" s="51" t="s">
        <v>88</v>
      </c>
      <c r="E45" s="28">
        <v>26</v>
      </c>
      <c r="F45" s="28"/>
      <c r="G45" s="28">
        <v>26</v>
      </c>
      <c r="H45" s="28"/>
      <c r="I45" s="28"/>
      <c r="J45" s="28"/>
      <c r="K45" s="30">
        <f t="shared" si="2"/>
        <v>52</v>
      </c>
    </row>
    <row r="46" spans="1:11" ht="13.5" customHeight="1">
      <c r="A46" s="26">
        <v>12</v>
      </c>
      <c r="B46" s="58" t="s">
        <v>90</v>
      </c>
      <c r="C46" s="53">
        <v>2009</v>
      </c>
      <c r="D46" s="54" t="s">
        <v>88</v>
      </c>
      <c r="E46" s="28">
        <v>10</v>
      </c>
      <c r="F46" s="28">
        <v>22</v>
      </c>
      <c r="G46" s="28"/>
      <c r="H46" s="28">
        <v>18</v>
      </c>
      <c r="I46" s="28"/>
      <c r="J46" s="28"/>
      <c r="K46" s="30">
        <f t="shared" si="2"/>
        <v>50</v>
      </c>
    </row>
    <row r="47" spans="1:11" ht="13.5" customHeight="1">
      <c r="A47" s="26">
        <v>12</v>
      </c>
      <c r="B47" s="43" t="s">
        <v>190</v>
      </c>
      <c r="C47" s="59">
        <v>2009</v>
      </c>
      <c r="D47" s="60" t="s">
        <v>191</v>
      </c>
      <c r="E47" s="28"/>
      <c r="F47" s="28"/>
      <c r="G47" s="28">
        <v>20</v>
      </c>
      <c r="H47" s="28"/>
      <c r="I47" s="28">
        <v>30</v>
      </c>
      <c r="J47" s="28"/>
      <c r="K47" s="30">
        <f t="shared" si="2"/>
        <v>50</v>
      </c>
    </row>
    <row r="48" spans="1:11" ht="13.5" customHeight="1">
      <c r="A48" s="26">
        <v>14</v>
      </c>
      <c r="B48" s="64" t="s">
        <v>98</v>
      </c>
      <c r="C48" s="62">
        <v>2008</v>
      </c>
      <c r="D48" s="63" t="s">
        <v>88</v>
      </c>
      <c r="E48" s="28">
        <v>12</v>
      </c>
      <c r="F48" s="28"/>
      <c r="G48" s="28"/>
      <c r="H48" s="28">
        <v>20</v>
      </c>
      <c r="I48" s="28"/>
      <c r="J48" s="28"/>
      <c r="K48" s="30">
        <f t="shared" si="2"/>
        <v>32</v>
      </c>
    </row>
    <row r="49" spans="1:11" ht="13.5" customHeight="1">
      <c r="A49" s="26">
        <v>15</v>
      </c>
      <c r="B49" s="147" t="s">
        <v>241</v>
      </c>
      <c r="C49" s="149">
        <v>2008</v>
      </c>
      <c r="D49" s="147" t="s">
        <v>88</v>
      </c>
      <c r="E49" s="28"/>
      <c r="F49" s="28"/>
      <c r="G49" s="28"/>
      <c r="H49" s="28">
        <v>30</v>
      </c>
      <c r="I49" s="28"/>
      <c r="J49" s="28"/>
      <c r="K49" s="30">
        <f t="shared" si="2"/>
        <v>30</v>
      </c>
    </row>
    <row r="50" spans="1:11" ht="13.5" customHeight="1">
      <c r="A50" s="26">
        <v>16</v>
      </c>
      <c r="B50" s="147" t="s">
        <v>100</v>
      </c>
      <c r="C50" s="149">
        <v>2008</v>
      </c>
      <c r="D50" s="147" t="s">
        <v>88</v>
      </c>
      <c r="E50" s="28"/>
      <c r="F50" s="28"/>
      <c r="G50" s="28"/>
      <c r="H50" s="28">
        <v>22</v>
      </c>
      <c r="I50" s="28"/>
      <c r="J50" s="28"/>
      <c r="K50" s="30">
        <f t="shared" si="2"/>
        <v>22</v>
      </c>
    </row>
    <row r="51" spans="1:11" ht="13.5" customHeight="1">
      <c r="A51" s="26">
        <v>17</v>
      </c>
      <c r="B51" s="127" t="s">
        <v>192</v>
      </c>
      <c r="C51" s="139">
        <v>2008</v>
      </c>
      <c r="D51" s="127" t="s">
        <v>193</v>
      </c>
      <c r="E51" s="128"/>
      <c r="F51" s="128"/>
      <c r="G51" s="128">
        <v>18</v>
      </c>
      <c r="H51" s="128"/>
      <c r="I51" s="128"/>
      <c r="J51" s="128"/>
      <c r="K51" s="30">
        <f t="shared" si="2"/>
        <v>18</v>
      </c>
    </row>
    <row r="52" spans="1:11" ht="13.5" customHeight="1">
      <c r="A52" s="26">
        <v>18</v>
      </c>
      <c r="B52" s="148" t="s">
        <v>97</v>
      </c>
      <c r="C52" s="150">
        <v>2008</v>
      </c>
      <c r="D52" s="121" t="s">
        <v>88</v>
      </c>
      <c r="E52" s="128">
        <v>16</v>
      </c>
      <c r="F52" s="128"/>
      <c r="G52" s="128"/>
      <c r="H52" s="128"/>
      <c r="I52" s="128"/>
      <c r="J52" s="128"/>
      <c r="K52" s="30">
        <f t="shared" si="2"/>
        <v>16</v>
      </c>
    </row>
    <row r="53" spans="1:11" ht="13.5" customHeight="1">
      <c r="A53" s="12"/>
      <c r="B53" s="65"/>
      <c r="C53" s="66"/>
      <c r="D53" s="10"/>
      <c r="G53" s="2"/>
      <c r="H53" s="2"/>
      <c r="I53" s="2"/>
      <c r="J53" s="2"/>
      <c r="K53" s="2"/>
    </row>
    <row r="54" spans="1:5" ht="13.5" customHeight="1" thickBot="1">
      <c r="A54" s="8" t="s">
        <v>22</v>
      </c>
      <c r="B54" s="40"/>
      <c r="C54" s="12"/>
      <c r="D54" s="13" t="s">
        <v>151</v>
      </c>
      <c r="E54" s="14"/>
    </row>
    <row r="55" spans="1:11" ht="13.5" customHeight="1" thickBot="1">
      <c r="A55" s="15" t="s">
        <v>1</v>
      </c>
      <c r="B55" s="16" t="s">
        <v>2</v>
      </c>
      <c r="C55" s="17" t="s">
        <v>3</v>
      </c>
      <c r="D55" s="18" t="s">
        <v>13</v>
      </c>
      <c r="E55" s="125" t="s">
        <v>234</v>
      </c>
      <c r="F55" s="125" t="s">
        <v>235</v>
      </c>
      <c r="G55" s="126" t="s">
        <v>236</v>
      </c>
      <c r="H55" s="126" t="s">
        <v>237</v>
      </c>
      <c r="I55" s="19" t="s">
        <v>4</v>
      </c>
      <c r="J55" s="19" t="s">
        <v>5</v>
      </c>
      <c r="K55" s="20" t="s">
        <v>6</v>
      </c>
    </row>
    <row r="56" spans="1:18" ht="13.5" customHeight="1">
      <c r="A56" s="21">
        <v>1</v>
      </c>
      <c r="B56" s="22" t="s">
        <v>23</v>
      </c>
      <c r="C56" s="23">
        <v>2006</v>
      </c>
      <c r="D56" s="24" t="s">
        <v>91</v>
      </c>
      <c r="E56" s="67">
        <v>40</v>
      </c>
      <c r="F56" s="23">
        <v>40</v>
      </c>
      <c r="G56" s="23">
        <v>34</v>
      </c>
      <c r="H56" s="23"/>
      <c r="I56" s="23">
        <v>26</v>
      </c>
      <c r="J56" s="23"/>
      <c r="K56" s="25">
        <f>SUM(E56:J56)</f>
        <v>140</v>
      </c>
      <c r="L56" s="3"/>
      <c r="M56" s="3"/>
      <c r="N56" s="3"/>
      <c r="O56" s="3"/>
      <c r="P56" s="3"/>
      <c r="Q56" s="3"/>
      <c r="R56" s="3"/>
    </row>
    <row r="57" spans="1:18" ht="13.5" customHeight="1">
      <c r="A57" s="26">
        <v>2</v>
      </c>
      <c r="B57" s="68" t="s">
        <v>8</v>
      </c>
      <c r="C57" s="69">
        <v>2007</v>
      </c>
      <c r="D57" s="48" t="s">
        <v>88</v>
      </c>
      <c r="E57" s="70">
        <v>30</v>
      </c>
      <c r="F57" s="28">
        <v>34</v>
      </c>
      <c r="G57" s="28">
        <v>24</v>
      </c>
      <c r="H57" s="28">
        <v>40</v>
      </c>
      <c r="I57" s="28"/>
      <c r="J57" s="28"/>
      <c r="K57" s="30">
        <f>SUM(E57:J57)</f>
        <v>128</v>
      </c>
      <c r="L57" s="3"/>
      <c r="M57" s="3"/>
      <c r="N57" s="3"/>
      <c r="O57" s="3"/>
      <c r="P57" s="3"/>
      <c r="Q57" s="3"/>
      <c r="R57" s="3"/>
    </row>
    <row r="58" spans="1:18" ht="13.5" customHeight="1">
      <c r="A58" s="26">
        <v>3</v>
      </c>
      <c r="B58" s="58" t="s">
        <v>7</v>
      </c>
      <c r="C58" s="53">
        <v>2007</v>
      </c>
      <c r="D58" s="71" t="s">
        <v>91</v>
      </c>
      <c r="E58" s="70">
        <v>34</v>
      </c>
      <c r="F58" s="28">
        <v>26</v>
      </c>
      <c r="G58" s="28">
        <v>22</v>
      </c>
      <c r="H58" s="28"/>
      <c r="I58" s="28">
        <v>24</v>
      </c>
      <c r="J58" s="28"/>
      <c r="K58" s="30">
        <f aca="true" t="shared" si="3" ref="K58:K64">SUM(E58:J58)</f>
        <v>106</v>
      </c>
      <c r="L58" s="3"/>
      <c r="M58" s="3"/>
      <c r="N58" s="3"/>
      <c r="O58" s="72"/>
      <c r="P58" s="3"/>
      <c r="Q58" s="3"/>
      <c r="R58" s="3"/>
    </row>
    <row r="59" spans="1:18" ht="13.5" customHeight="1">
      <c r="A59" s="26">
        <v>4</v>
      </c>
      <c r="B59" s="73" t="s">
        <v>10</v>
      </c>
      <c r="C59" s="74">
        <v>2007</v>
      </c>
      <c r="D59" s="75" t="s">
        <v>91</v>
      </c>
      <c r="E59" s="70">
        <v>40</v>
      </c>
      <c r="F59" s="28"/>
      <c r="G59" s="28">
        <v>30</v>
      </c>
      <c r="H59" s="28"/>
      <c r="I59" s="28">
        <v>34</v>
      </c>
      <c r="J59" s="28"/>
      <c r="K59" s="30">
        <f t="shared" si="3"/>
        <v>104</v>
      </c>
      <c r="L59" s="3"/>
      <c r="M59" s="3"/>
      <c r="N59" s="3"/>
      <c r="O59" s="72"/>
      <c r="P59" s="3"/>
      <c r="Q59" s="3"/>
      <c r="R59" s="3"/>
    </row>
    <row r="60" spans="1:18" ht="13.5" customHeight="1">
      <c r="A60" s="26">
        <v>5</v>
      </c>
      <c r="B60" s="58" t="s">
        <v>9</v>
      </c>
      <c r="C60" s="69">
        <v>2007</v>
      </c>
      <c r="D60" s="51" t="s">
        <v>88</v>
      </c>
      <c r="E60" s="70">
        <v>26</v>
      </c>
      <c r="F60" s="28">
        <v>30</v>
      </c>
      <c r="G60" s="28"/>
      <c r="H60" s="28">
        <v>34</v>
      </c>
      <c r="I60" s="28"/>
      <c r="J60" s="28"/>
      <c r="K60" s="30">
        <f>SUM(E60:J60)</f>
        <v>90</v>
      </c>
      <c r="L60" s="3"/>
      <c r="M60" s="3"/>
      <c r="N60" s="3"/>
      <c r="O60" s="3"/>
      <c r="P60" s="3"/>
      <c r="Q60" s="3"/>
      <c r="R60" s="3"/>
    </row>
    <row r="61" spans="1:18" ht="13.5" customHeight="1">
      <c r="A61" s="26">
        <v>6</v>
      </c>
      <c r="B61" s="60" t="s">
        <v>194</v>
      </c>
      <c r="C61" s="59">
        <v>2007</v>
      </c>
      <c r="D61" s="60" t="s">
        <v>189</v>
      </c>
      <c r="E61" s="70"/>
      <c r="F61" s="28"/>
      <c r="G61" s="28">
        <v>40</v>
      </c>
      <c r="H61" s="28"/>
      <c r="I61" s="28">
        <v>40</v>
      </c>
      <c r="J61" s="28"/>
      <c r="K61" s="30">
        <f t="shared" si="3"/>
        <v>80</v>
      </c>
      <c r="L61" s="3"/>
      <c r="M61" s="3"/>
      <c r="N61" s="3"/>
      <c r="O61" s="3"/>
      <c r="P61" s="3"/>
      <c r="Q61" s="3"/>
      <c r="R61" s="3"/>
    </row>
    <row r="62" spans="1:18" ht="13.5" customHeight="1">
      <c r="A62" s="26">
        <v>7</v>
      </c>
      <c r="B62" s="151" t="s">
        <v>252</v>
      </c>
      <c r="C62" s="152">
        <v>2006</v>
      </c>
      <c r="D62" s="151" t="s">
        <v>189</v>
      </c>
      <c r="E62" s="70"/>
      <c r="F62" s="28"/>
      <c r="G62" s="28"/>
      <c r="H62" s="28"/>
      <c r="I62" s="28">
        <v>30</v>
      </c>
      <c r="J62" s="28"/>
      <c r="K62" s="30">
        <f t="shared" si="3"/>
        <v>30</v>
      </c>
      <c r="L62" s="3"/>
      <c r="M62" s="3"/>
      <c r="N62" s="3"/>
      <c r="O62" s="3"/>
      <c r="P62" s="3"/>
      <c r="Q62" s="3"/>
      <c r="R62" s="3"/>
    </row>
    <row r="63" spans="1:18" ht="13.5" customHeight="1">
      <c r="A63" s="26">
        <v>8</v>
      </c>
      <c r="B63" s="34" t="s">
        <v>195</v>
      </c>
      <c r="C63" s="38">
        <v>2006</v>
      </c>
      <c r="D63" s="76" t="s">
        <v>233</v>
      </c>
      <c r="E63" s="70"/>
      <c r="F63" s="28"/>
      <c r="G63" s="28">
        <v>26</v>
      </c>
      <c r="H63" s="28"/>
      <c r="I63" s="28"/>
      <c r="J63" s="28"/>
      <c r="K63" s="30">
        <f t="shared" si="3"/>
        <v>26</v>
      </c>
      <c r="L63" s="3"/>
      <c r="M63" s="3"/>
      <c r="N63" s="3"/>
      <c r="O63" s="3"/>
      <c r="P63" s="3"/>
      <c r="Q63" s="3"/>
      <c r="R63" s="3"/>
    </row>
    <row r="64" spans="1:18" ht="13.5" customHeight="1">
      <c r="A64" s="26">
        <v>9</v>
      </c>
      <c r="B64" s="43" t="s">
        <v>196</v>
      </c>
      <c r="C64" s="44">
        <v>2006</v>
      </c>
      <c r="D64" s="57" t="s">
        <v>197</v>
      </c>
      <c r="E64" s="70"/>
      <c r="F64" s="28"/>
      <c r="G64" s="28">
        <v>20</v>
      </c>
      <c r="H64" s="28"/>
      <c r="I64" s="28"/>
      <c r="J64" s="28"/>
      <c r="K64" s="30">
        <f t="shared" si="3"/>
        <v>20</v>
      </c>
      <c r="L64" s="3"/>
      <c r="M64" s="3"/>
      <c r="N64" s="3"/>
      <c r="O64" s="3"/>
      <c r="P64" s="3"/>
      <c r="Q64" s="3"/>
      <c r="R64" s="3"/>
    </row>
    <row r="65" spans="1:18" ht="13.5" customHeight="1">
      <c r="A65" s="4"/>
      <c r="G65" s="39"/>
      <c r="L65" s="3"/>
      <c r="M65" s="3"/>
      <c r="N65" s="3"/>
      <c r="O65" s="3"/>
      <c r="P65" s="3"/>
      <c r="Q65" s="3"/>
      <c r="R65" s="3"/>
    </row>
    <row r="66" spans="1:18" ht="13.5" customHeight="1" thickBot="1">
      <c r="A66" s="8" t="s">
        <v>27</v>
      </c>
      <c r="B66" s="40"/>
      <c r="C66" s="12"/>
      <c r="D66" s="13" t="s">
        <v>151</v>
      </c>
      <c r="E66" s="14"/>
      <c r="L66" s="3"/>
      <c r="M66" s="3"/>
      <c r="N66" s="3"/>
      <c r="O66" s="3"/>
      <c r="P66" s="3"/>
      <c r="Q66" s="3"/>
      <c r="R66" s="3"/>
    </row>
    <row r="67" spans="1:18" ht="13.5" customHeight="1" thickBot="1">
      <c r="A67" s="15" t="s">
        <v>1</v>
      </c>
      <c r="B67" s="16" t="s">
        <v>2</v>
      </c>
      <c r="C67" s="17" t="s">
        <v>3</v>
      </c>
      <c r="D67" s="18" t="s">
        <v>13</v>
      </c>
      <c r="E67" s="125" t="s">
        <v>234</v>
      </c>
      <c r="F67" s="125" t="s">
        <v>235</v>
      </c>
      <c r="G67" s="126" t="s">
        <v>236</v>
      </c>
      <c r="H67" s="126" t="s">
        <v>237</v>
      </c>
      <c r="I67" s="19" t="s">
        <v>4</v>
      </c>
      <c r="J67" s="19" t="s">
        <v>5</v>
      </c>
      <c r="K67" s="20" t="s">
        <v>6</v>
      </c>
      <c r="L67" s="3"/>
      <c r="M67" s="3"/>
      <c r="N67" s="3"/>
      <c r="O67" s="3"/>
      <c r="P67" s="3"/>
      <c r="Q67" s="3"/>
      <c r="R67" s="3"/>
    </row>
    <row r="68" spans="1:18" ht="13.5" customHeight="1">
      <c r="A68" s="21">
        <v>1</v>
      </c>
      <c r="B68" s="78" t="s">
        <v>28</v>
      </c>
      <c r="C68" s="41">
        <v>2006</v>
      </c>
      <c r="D68" s="79" t="s">
        <v>88</v>
      </c>
      <c r="E68" s="67">
        <v>40</v>
      </c>
      <c r="F68" s="23">
        <v>40</v>
      </c>
      <c r="G68" s="23">
        <v>40</v>
      </c>
      <c r="H68" s="23">
        <v>40</v>
      </c>
      <c r="I68" s="23">
        <v>40</v>
      </c>
      <c r="J68" s="23"/>
      <c r="K68" s="25">
        <f aca="true" t="shared" si="4" ref="K68:K84">SUM(E68:J68)</f>
        <v>200</v>
      </c>
      <c r="L68" s="80"/>
      <c r="M68" s="80"/>
      <c r="N68" s="80"/>
      <c r="O68" s="80"/>
      <c r="P68" s="3"/>
      <c r="Q68" s="3"/>
      <c r="R68" s="3"/>
    </row>
    <row r="69" spans="1:18" ht="13.5" customHeight="1">
      <c r="A69" s="26">
        <v>2</v>
      </c>
      <c r="B69" s="81" t="s">
        <v>113</v>
      </c>
      <c r="C69" s="82">
        <v>2006</v>
      </c>
      <c r="D69" s="54" t="s">
        <v>88</v>
      </c>
      <c r="E69" s="70">
        <v>30</v>
      </c>
      <c r="F69" s="28">
        <v>30</v>
      </c>
      <c r="G69" s="28">
        <v>30</v>
      </c>
      <c r="H69" s="28">
        <v>34</v>
      </c>
      <c r="I69" s="28">
        <v>30</v>
      </c>
      <c r="J69" s="28"/>
      <c r="K69" s="30">
        <f t="shared" si="4"/>
        <v>154</v>
      </c>
      <c r="L69" s="3"/>
      <c r="M69" s="3"/>
      <c r="N69" s="3"/>
      <c r="O69" s="3"/>
      <c r="P69" s="3"/>
      <c r="Q69" s="3"/>
      <c r="R69" s="3"/>
    </row>
    <row r="70" spans="1:18" ht="13.5" customHeight="1">
      <c r="A70" s="26">
        <v>3</v>
      </c>
      <c r="B70" s="81" t="s">
        <v>14</v>
      </c>
      <c r="C70" s="82">
        <v>2007</v>
      </c>
      <c r="D70" s="51" t="s">
        <v>91</v>
      </c>
      <c r="E70" s="70">
        <v>40</v>
      </c>
      <c r="F70" s="28">
        <v>24</v>
      </c>
      <c r="G70" s="28">
        <v>24</v>
      </c>
      <c r="H70" s="28">
        <v>24</v>
      </c>
      <c r="I70" s="28">
        <v>22</v>
      </c>
      <c r="J70" s="28"/>
      <c r="K70" s="30">
        <f t="shared" si="4"/>
        <v>134</v>
      </c>
      <c r="L70" s="3"/>
      <c r="M70" s="3"/>
      <c r="N70" s="3"/>
      <c r="O70" s="3"/>
      <c r="P70" s="3"/>
      <c r="Q70" s="3"/>
      <c r="R70" s="3"/>
    </row>
    <row r="71" spans="1:18" ht="13.5" customHeight="1">
      <c r="A71" s="26">
        <v>4</v>
      </c>
      <c r="B71" s="58" t="s">
        <v>16</v>
      </c>
      <c r="C71" s="83">
        <v>2007</v>
      </c>
      <c r="D71" s="50" t="s">
        <v>88</v>
      </c>
      <c r="E71" s="70">
        <v>26</v>
      </c>
      <c r="F71" s="28">
        <v>34</v>
      </c>
      <c r="G71" s="28"/>
      <c r="H71" s="28">
        <v>30</v>
      </c>
      <c r="I71" s="28">
        <v>34</v>
      </c>
      <c r="J71" s="28"/>
      <c r="K71" s="30">
        <f t="shared" si="4"/>
        <v>124</v>
      </c>
      <c r="L71" s="3"/>
      <c r="M71" s="3"/>
      <c r="N71" s="3"/>
      <c r="O71" s="3"/>
      <c r="P71" s="72"/>
      <c r="Q71" s="3"/>
      <c r="R71" s="3"/>
    </row>
    <row r="72" spans="1:18" ht="13.5" customHeight="1">
      <c r="A72" s="26">
        <v>5</v>
      </c>
      <c r="B72" s="48" t="s">
        <v>15</v>
      </c>
      <c r="C72" s="82">
        <v>2007</v>
      </c>
      <c r="D72" s="48" t="s">
        <v>91</v>
      </c>
      <c r="E72" s="70">
        <v>34</v>
      </c>
      <c r="F72" s="28">
        <v>22</v>
      </c>
      <c r="G72" s="28">
        <v>16</v>
      </c>
      <c r="H72" s="28">
        <v>22</v>
      </c>
      <c r="I72" s="28">
        <v>16</v>
      </c>
      <c r="J72" s="28"/>
      <c r="K72" s="30">
        <f t="shared" si="4"/>
        <v>110</v>
      </c>
      <c r="L72" s="3"/>
      <c r="M72" s="3"/>
      <c r="N72" s="3"/>
      <c r="O72" s="3"/>
      <c r="P72" s="3"/>
      <c r="Q72" s="3"/>
      <c r="R72" s="3"/>
    </row>
    <row r="73" spans="1:18" ht="13.5" customHeight="1">
      <c r="A73" s="26">
        <v>6</v>
      </c>
      <c r="B73" s="58" t="s">
        <v>18</v>
      </c>
      <c r="C73" s="53">
        <v>2007</v>
      </c>
      <c r="D73" s="51" t="s">
        <v>88</v>
      </c>
      <c r="E73" s="70">
        <v>24</v>
      </c>
      <c r="F73" s="28">
        <v>26</v>
      </c>
      <c r="G73" s="28"/>
      <c r="H73" s="28">
        <v>26</v>
      </c>
      <c r="I73" s="28">
        <v>24</v>
      </c>
      <c r="J73" s="28"/>
      <c r="K73" s="30">
        <f t="shared" si="4"/>
        <v>100</v>
      </c>
      <c r="L73" s="3"/>
      <c r="M73" s="80"/>
      <c r="N73" s="3"/>
      <c r="O73" s="3"/>
      <c r="P73" s="3"/>
      <c r="Q73" s="3"/>
      <c r="R73" s="3"/>
    </row>
    <row r="74" spans="1:18" ht="13.5" customHeight="1">
      <c r="A74" s="26">
        <v>7</v>
      </c>
      <c r="B74" s="154" t="s">
        <v>30</v>
      </c>
      <c r="C74" s="44">
        <v>2006</v>
      </c>
      <c r="D74" s="154" t="s">
        <v>193</v>
      </c>
      <c r="E74" s="141">
        <v>34</v>
      </c>
      <c r="F74" s="142"/>
      <c r="G74" s="142">
        <v>34</v>
      </c>
      <c r="H74" s="142"/>
      <c r="I74" s="142">
        <v>26</v>
      </c>
      <c r="J74" s="28"/>
      <c r="K74" s="30">
        <f>SUM(E74:J74)</f>
        <v>94</v>
      </c>
      <c r="L74" s="3"/>
      <c r="M74" s="3"/>
      <c r="N74" s="3"/>
      <c r="O74" s="3"/>
      <c r="P74" s="3"/>
      <c r="Q74" s="3"/>
      <c r="R74" s="3"/>
    </row>
    <row r="75" spans="1:11" ht="13.5" customHeight="1">
      <c r="A75" s="26">
        <v>8</v>
      </c>
      <c r="B75" s="48" t="s">
        <v>94</v>
      </c>
      <c r="C75" s="155">
        <v>2007</v>
      </c>
      <c r="D75" s="156" t="s">
        <v>88</v>
      </c>
      <c r="E75" s="70">
        <v>30</v>
      </c>
      <c r="F75" s="28">
        <v>18</v>
      </c>
      <c r="G75" s="28"/>
      <c r="H75" s="28">
        <v>16</v>
      </c>
      <c r="I75" s="28"/>
      <c r="J75" s="28"/>
      <c r="K75" s="30">
        <f t="shared" si="4"/>
        <v>64</v>
      </c>
    </row>
    <row r="76" spans="1:11" ht="13.5" customHeight="1">
      <c r="A76" s="26">
        <v>8</v>
      </c>
      <c r="B76" s="48" t="s">
        <v>21</v>
      </c>
      <c r="C76" s="82">
        <v>2007</v>
      </c>
      <c r="D76" s="51" t="s">
        <v>88</v>
      </c>
      <c r="E76" s="70">
        <v>26</v>
      </c>
      <c r="F76" s="28">
        <v>20</v>
      </c>
      <c r="G76" s="28"/>
      <c r="H76" s="28">
        <v>18</v>
      </c>
      <c r="I76" s="28"/>
      <c r="J76" s="28"/>
      <c r="K76" s="30">
        <f t="shared" si="4"/>
        <v>64</v>
      </c>
    </row>
    <row r="77" spans="1:11" ht="13.5" customHeight="1">
      <c r="A77" s="26">
        <v>10</v>
      </c>
      <c r="B77" s="43" t="s">
        <v>198</v>
      </c>
      <c r="C77" s="44">
        <v>2006</v>
      </c>
      <c r="D77" s="51"/>
      <c r="E77" s="70"/>
      <c r="F77" s="28"/>
      <c r="G77" s="28">
        <v>26</v>
      </c>
      <c r="H77" s="28"/>
      <c r="I77" s="28">
        <v>18</v>
      </c>
      <c r="J77" s="28"/>
      <c r="K77" s="30">
        <f t="shared" si="4"/>
        <v>44</v>
      </c>
    </row>
    <row r="78" spans="1:11" ht="13.5" customHeight="1">
      <c r="A78" s="26">
        <v>11</v>
      </c>
      <c r="B78" s="43" t="s">
        <v>200</v>
      </c>
      <c r="C78" s="44">
        <v>2007</v>
      </c>
      <c r="D78" s="57" t="s">
        <v>189</v>
      </c>
      <c r="E78" s="70"/>
      <c r="F78" s="28"/>
      <c r="G78" s="28">
        <v>20</v>
      </c>
      <c r="H78" s="28"/>
      <c r="I78" s="28">
        <v>20</v>
      </c>
      <c r="J78" s="28"/>
      <c r="K78" s="30">
        <f t="shared" si="4"/>
        <v>40</v>
      </c>
    </row>
    <row r="79" spans="1:11" ht="13.5" customHeight="1">
      <c r="A79" s="26">
        <v>12</v>
      </c>
      <c r="B79" s="85" t="s">
        <v>19</v>
      </c>
      <c r="C79" s="74">
        <v>2007</v>
      </c>
      <c r="D79" s="76" t="s">
        <v>88</v>
      </c>
      <c r="E79" s="70"/>
      <c r="F79" s="28">
        <v>16</v>
      </c>
      <c r="G79" s="28"/>
      <c r="H79" s="28">
        <v>20</v>
      </c>
      <c r="I79" s="28"/>
      <c r="J79" s="28"/>
      <c r="K79" s="30">
        <f t="shared" si="4"/>
        <v>36</v>
      </c>
    </row>
    <row r="80" spans="1:11" ht="13.5" customHeight="1">
      <c r="A80" s="26">
        <v>13</v>
      </c>
      <c r="B80" s="34" t="s">
        <v>203</v>
      </c>
      <c r="C80" s="38">
        <v>2007</v>
      </c>
      <c r="D80" s="43" t="s">
        <v>193</v>
      </c>
      <c r="E80" s="70"/>
      <c r="F80" s="28"/>
      <c r="G80" s="28">
        <v>14</v>
      </c>
      <c r="H80" s="28"/>
      <c r="I80" s="28">
        <v>14</v>
      </c>
      <c r="J80" s="28"/>
      <c r="K80" s="30">
        <f t="shared" si="4"/>
        <v>28</v>
      </c>
    </row>
    <row r="81" spans="1:11" ht="13.5" customHeight="1">
      <c r="A81" s="26">
        <v>14</v>
      </c>
      <c r="B81" s="64" t="s">
        <v>99</v>
      </c>
      <c r="C81" s="153">
        <v>2007</v>
      </c>
      <c r="D81" s="76" t="s">
        <v>88</v>
      </c>
      <c r="E81" s="70">
        <v>24</v>
      </c>
      <c r="F81" s="28"/>
      <c r="G81" s="28"/>
      <c r="H81" s="28"/>
      <c r="I81" s="28"/>
      <c r="J81" s="28"/>
      <c r="K81" s="30">
        <f t="shared" si="4"/>
        <v>24</v>
      </c>
    </row>
    <row r="82" spans="1:11" ht="13.5" customHeight="1">
      <c r="A82" s="26">
        <v>15</v>
      </c>
      <c r="B82" s="61" t="s">
        <v>100</v>
      </c>
      <c r="C82" s="62">
        <v>2007</v>
      </c>
      <c r="D82" s="76" t="s">
        <v>88</v>
      </c>
      <c r="E82" s="70">
        <v>22</v>
      </c>
      <c r="F82" s="28"/>
      <c r="G82" s="28"/>
      <c r="H82" s="28"/>
      <c r="I82" s="28"/>
      <c r="J82" s="28"/>
      <c r="K82" s="30">
        <f t="shared" si="4"/>
        <v>22</v>
      </c>
    </row>
    <row r="83" spans="1:11" ht="13.5" customHeight="1">
      <c r="A83" s="26">
        <v>15</v>
      </c>
      <c r="B83" s="34" t="s">
        <v>199</v>
      </c>
      <c r="C83" s="35">
        <v>2007</v>
      </c>
      <c r="D83" s="51"/>
      <c r="E83" s="70"/>
      <c r="F83" s="28"/>
      <c r="G83" s="28">
        <v>22</v>
      </c>
      <c r="H83" s="28"/>
      <c r="I83" s="28"/>
      <c r="J83" s="28"/>
      <c r="K83" s="30">
        <f t="shared" si="4"/>
        <v>22</v>
      </c>
    </row>
    <row r="84" spans="1:11" ht="13.5" customHeight="1">
      <c r="A84" s="26">
        <v>17</v>
      </c>
      <c r="B84" s="34" t="s">
        <v>201</v>
      </c>
      <c r="C84" s="38">
        <v>2007</v>
      </c>
      <c r="D84" s="34" t="s">
        <v>202</v>
      </c>
      <c r="E84" s="70"/>
      <c r="F84" s="28"/>
      <c r="G84" s="28">
        <v>18</v>
      </c>
      <c r="H84" s="28"/>
      <c r="I84" s="28"/>
      <c r="J84" s="28"/>
      <c r="K84" s="30">
        <f t="shared" si="4"/>
        <v>18</v>
      </c>
    </row>
    <row r="85" spans="1:19" ht="13.5" customHeight="1">
      <c r="A85" s="4"/>
      <c r="O85" s="86"/>
      <c r="P85" s="86"/>
      <c r="Q85" s="86"/>
      <c r="R85" s="86"/>
      <c r="S85" s="86"/>
    </row>
    <row r="86" spans="1:5" ht="13.5" customHeight="1" thickBot="1">
      <c r="A86" s="8" t="s">
        <v>31</v>
      </c>
      <c r="B86" s="40"/>
      <c r="C86" s="12"/>
      <c r="D86" s="13" t="s">
        <v>152</v>
      </c>
      <c r="E86" s="14"/>
    </row>
    <row r="87" spans="1:11" ht="13.5" customHeight="1" thickBot="1">
      <c r="A87" s="15" t="s">
        <v>1</v>
      </c>
      <c r="B87" s="16" t="s">
        <v>2</v>
      </c>
      <c r="C87" s="17" t="s">
        <v>3</v>
      </c>
      <c r="D87" s="18" t="s">
        <v>13</v>
      </c>
      <c r="E87" s="125" t="s">
        <v>234</v>
      </c>
      <c r="F87" s="125" t="s">
        <v>235</v>
      </c>
      <c r="G87" s="126" t="s">
        <v>236</v>
      </c>
      <c r="H87" s="126" t="s">
        <v>237</v>
      </c>
      <c r="I87" s="19" t="s">
        <v>4</v>
      </c>
      <c r="J87" s="19" t="s">
        <v>5</v>
      </c>
      <c r="K87" s="20" t="s">
        <v>6</v>
      </c>
    </row>
    <row r="88" spans="1:11" ht="13.5" customHeight="1">
      <c r="A88" s="21">
        <v>1</v>
      </c>
      <c r="B88" s="46" t="s">
        <v>148</v>
      </c>
      <c r="C88" s="87" t="s">
        <v>33</v>
      </c>
      <c r="D88" s="79" t="s">
        <v>88</v>
      </c>
      <c r="E88" s="23">
        <v>24</v>
      </c>
      <c r="F88" s="23">
        <v>34</v>
      </c>
      <c r="G88" s="23">
        <v>30</v>
      </c>
      <c r="H88" s="23">
        <v>34</v>
      </c>
      <c r="I88" s="23">
        <v>34</v>
      </c>
      <c r="J88" s="23"/>
      <c r="K88" s="25">
        <f aca="true" t="shared" si="5" ref="K88:K97">SUM(E88:J88)</f>
        <v>156</v>
      </c>
    </row>
    <row r="89" spans="1:11" ht="13.5" customHeight="1">
      <c r="A89" s="26">
        <v>2</v>
      </c>
      <c r="B89" s="27" t="s">
        <v>167</v>
      </c>
      <c r="C89" s="28">
        <v>2005</v>
      </c>
      <c r="D89" s="29"/>
      <c r="E89" s="28"/>
      <c r="F89" s="28">
        <v>30</v>
      </c>
      <c r="G89" s="28">
        <v>40</v>
      </c>
      <c r="H89" s="28">
        <v>40</v>
      </c>
      <c r="I89" s="28">
        <v>40</v>
      </c>
      <c r="J89" s="28"/>
      <c r="K89" s="30">
        <f t="shared" si="5"/>
        <v>150</v>
      </c>
    </row>
    <row r="90" spans="1:11" ht="13.5" customHeight="1">
      <c r="A90" s="26">
        <v>3</v>
      </c>
      <c r="B90" s="27" t="s">
        <v>145</v>
      </c>
      <c r="C90" s="28">
        <v>2005</v>
      </c>
      <c r="D90" s="29"/>
      <c r="E90" s="28">
        <v>34</v>
      </c>
      <c r="F90" s="28"/>
      <c r="G90" s="28">
        <v>34</v>
      </c>
      <c r="H90" s="28">
        <v>30</v>
      </c>
      <c r="I90" s="28">
        <v>30</v>
      </c>
      <c r="J90" s="28"/>
      <c r="K90" s="30">
        <f t="shared" si="5"/>
        <v>128</v>
      </c>
    </row>
    <row r="91" spans="1:11" ht="13.5" customHeight="1">
      <c r="A91" s="26">
        <v>4</v>
      </c>
      <c r="B91" s="27" t="s">
        <v>24</v>
      </c>
      <c r="C91" s="28">
        <v>2005</v>
      </c>
      <c r="D91" s="29"/>
      <c r="E91" s="28">
        <v>22</v>
      </c>
      <c r="F91" s="28"/>
      <c r="G91" s="28">
        <v>26</v>
      </c>
      <c r="H91" s="28">
        <v>24</v>
      </c>
      <c r="I91" s="28">
        <v>26</v>
      </c>
      <c r="J91" s="28"/>
      <c r="K91" s="30">
        <f t="shared" si="5"/>
        <v>98</v>
      </c>
    </row>
    <row r="92" spans="1:11" ht="13.5" customHeight="1">
      <c r="A92" s="26">
        <v>5</v>
      </c>
      <c r="B92" s="81" t="s">
        <v>147</v>
      </c>
      <c r="C92" s="82">
        <v>2004</v>
      </c>
      <c r="D92" s="51" t="s">
        <v>88</v>
      </c>
      <c r="E92" s="28">
        <v>40</v>
      </c>
      <c r="F92" s="28">
        <v>40</v>
      </c>
      <c r="G92" s="28"/>
      <c r="H92" s="28"/>
      <c r="I92" s="28"/>
      <c r="J92" s="28"/>
      <c r="K92" s="30">
        <f>SUM(E92:J92)</f>
        <v>80</v>
      </c>
    </row>
    <row r="93" spans="1:11" ht="13.5" customHeight="1">
      <c r="A93" s="26">
        <v>6</v>
      </c>
      <c r="B93" s="48" t="s">
        <v>35</v>
      </c>
      <c r="C93" s="84" t="s">
        <v>33</v>
      </c>
      <c r="D93" s="51" t="s">
        <v>88</v>
      </c>
      <c r="E93" s="28">
        <v>26</v>
      </c>
      <c r="F93" s="28">
        <v>24</v>
      </c>
      <c r="G93" s="28"/>
      <c r="H93" s="28">
        <v>26</v>
      </c>
      <c r="I93" s="28"/>
      <c r="J93" s="28"/>
      <c r="K93" s="30">
        <f t="shared" si="5"/>
        <v>76</v>
      </c>
    </row>
    <row r="94" spans="1:11" ht="13.5" customHeight="1">
      <c r="A94" s="26">
        <v>7</v>
      </c>
      <c r="B94" s="58" t="s">
        <v>137</v>
      </c>
      <c r="C94" s="28">
        <v>2004</v>
      </c>
      <c r="D94" s="51" t="s">
        <v>88</v>
      </c>
      <c r="E94" s="28">
        <v>30</v>
      </c>
      <c r="F94" s="28"/>
      <c r="G94" s="28"/>
      <c r="H94" s="28"/>
      <c r="I94" s="28"/>
      <c r="J94" s="28"/>
      <c r="K94" s="30">
        <f t="shared" si="5"/>
        <v>30</v>
      </c>
    </row>
    <row r="95" spans="1:11" ht="13.5" customHeight="1">
      <c r="A95" s="26">
        <v>8</v>
      </c>
      <c r="B95" s="27" t="s">
        <v>168</v>
      </c>
      <c r="C95" s="28">
        <v>2005</v>
      </c>
      <c r="D95" s="29" t="s">
        <v>169</v>
      </c>
      <c r="E95" s="28"/>
      <c r="F95" s="82">
        <v>26</v>
      </c>
      <c r="G95" s="82"/>
      <c r="H95" s="82"/>
      <c r="I95" s="82"/>
      <c r="J95" s="82"/>
      <c r="K95" s="30">
        <f t="shared" si="5"/>
        <v>26</v>
      </c>
    </row>
    <row r="96" spans="1:11" ht="13.5" customHeight="1">
      <c r="A96" s="26">
        <v>9</v>
      </c>
      <c r="B96" s="43" t="s">
        <v>204</v>
      </c>
      <c r="C96" s="88" t="s">
        <v>33</v>
      </c>
      <c r="D96" s="43" t="s">
        <v>205</v>
      </c>
      <c r="E96" s="28"/>
      <c r="F96" s="28"/>
      <c r="G96" s="28">
        <v>24</v>
      </c>
      <c r="H96" s="28"/>
      <c r="I96" s="28"/>
      <c r="J96" s="28"/>
      <c r="K96" s="30">
        <f t="shared" si="5"/>
        <v>24</v>
      </c>
    </row>
    <row r="97" spans="1:11" ht="13.5" customHeight="1">
      <c r="A97" s="26">
        <v>10</v>
      </c>
      <c r="B97" s="32" t="s">
        <v>170</v>
      </c>
      <c r="C97" s="33">
        <v>2005</v>
      </c>
      <c r="D97" s="42" t="s">
        <v>169</v>
      </c>
      <c r="E97" s="28"/>
      <c r="F97" s="28">
        <v>22</v>
      </c>
      <c r="G97" s="28"/>
      <c r="H97" s="28"/>
      <c r="I97" s="28"/>
      <c r="J97" s="28"/>
      <c r="K97" s="30">
        <f t="shared" si="5"/>
        <v>22</v>
      </c>
    </row>
    <row r="98" spans="1:4" ht="13.5" customHeight="1">
      <c r="A98" s="4"/>
      <c r="B98" s="7"/>
      <c r="C98" s="111"/>
      <c r="D98" s="10"/>
    </row>
    <row r="99" spans="1:5" ht="13.5" customHeight="1" thickBot="1">
      <c r="A99" s="8" t="s">
        <v>36</v>
      </c>
      <c r="B99" s="40"/>
      <c r="C99" s="12"/>
      <c r="D99" s="13" t="s">
        <v>152</v>
      </c>
      <c r="E99" s="14"/>
    </row>
    <row r="100" spans="1:11" ht="13.5" customHeight="1" thickBot="1">
      <c r="A100" s="15" t="s">
        <v>1</v>
      </c>
      <c r="B100" s="16" t="s">
        <v>2</v>
      </c>
      <c r="C100" s="17" t="s">
        <v>3</v>
      </c>
      <c r="D100" s="18" t="s">
        <v>13</v>
      </c>
      <c r="E100" s="125" t="s">
        <v>234</v>
      </c>
      <c r="F100" s="125" t="s">
        <v>235</v>
      </c>
      <c r="G100" s="126" t="s">
        <v>236</v>
      </c>
      <c r="H100" s="126" t="s">
        <v>237</v>
      </c>
      <c r="I100" s="19" t="s">
        <v>4</v>
      </c>
      <c r="J100" s="19" t="s">
        <v>5</v>
      </c>
      <c r="K100" s="20" t="s">
        <v>6</v>
      </c>
    </row>
    <row r="101" spans="1:11" ht="13.5" customHeight="1">
      <c r="A101" s="21">
        <v>1</v>
      </c>
      <c r="B101" s="89" t="s">
        <v>40</v>
      </c>
      <c r="C101" s="87" t="s">
        <v>33</v>
      </c>
      <c r="D101" s="79" t="s">
        <v>91</v>
      </c>
      <c r="E101" s="23">
        <v>30</v>
      </c>
      <c r="F101" s="23">
        <v>30</v>
      </c>
      <c r="G101" s="23">
        <v>40</v>
      </c>
      <c r="H101" s="23">
        <v>30</v>
      </c>
      <c r="I101" s="23">
        <v>34</v>
      </c>
      <c r="J101" s="41"/>
      <c r="K101" s="25">
        <f>SUM(E101:J101)</f>
        <v>164</v>
      </c>
    </row>
    <row r="102" spans="1:11" ht="13.5" customHeight="1">
      <c r="A102" s="26">
        <v>2</v>
      </c>
      <c r="B102" s="90" t="s">
        <v>42</v>
      </c>
      <c r="C102" s="91" t="s">
        <v>33</v>
      </c>
      <c r="D102" s="92" t="s">
        <v>91</v>
      </c>
      <c r="E102" s="28">
        <v>22</v>
      </c>
      <c r="F102" s="28">
        <v>26</v>
      </c>
      <c r="G102" s="28">
        <v>34</v>
      </c>
      <c r="H102" s="28">
        <v>14</v>
      </c>
      <c r="I102" s="28">
        <v>40</v>
      </c>
      <c r="J102" s="82"/>
      <c r="K102" s="30">
        <f aca="true" t="shared" si="6" ref="K102:K113">SUM(E102:J102)</f>
        <v>136</v>
      </c>
    </row>
    <row r="103" spans="1:11" ht="13.5" customHeight="1">
      <c r="A103" s="26">
        <v>3</v>
      </c>
      <c r="B103" s="58" t="s">
        <v>117</v>
      </c>
      <c r="C103" s="84" t="s">
        <v>116</v>
      </c>
      <c r="D103" s="51" t="s">
        <v>88</v>
      </c>
      <c r="E103" s="28">
        <v>26</v>
      </c>
      <c r="F103" s="28">
        <v>20</v>
      </c>
      <c r="G103" s="28">
        <v>26</v>
      </c>
      <c r="H103" s="28">
        <v>26</v>
      </c>
      <c r="I103" s="28">
        <v>30</v>
      </c>
      <c r="J103" s="82"/>
      <c r="K103" s="30">
        <f t="shared" si="6"/>
        <v>128</v>
      </c>
    </row>
    <row r="104" spans="1:11" ht="13.5" customHeight="1">
      <c r="A104" s="26">
        <v>4</v>
      </c>
      <c r="B104" s="58" t="s">
        <v>111</v>
      </c>
      <c r="C104" s="84" t="s">
        <v>112</v>
      </c>
      <c r="D104" s="93" t="s">
        <v>88</v>
      </c>
      <c r="E104" s="28">
        <v>18</v>
      </c>
      <c r="F104" s="28">
        <v>16</v>
      </c>
      <c r="G104" s="28">
        <v>30</v>
      </c>
      <c r="H104" s="28">
        <v>40</v>
      </c>
      <c r="I104" s="28">
        <v>22</v>
      </c>
      <c r="J104" s="28"/>
      <c r="K104" s="30">
        <f>SUM(E104:J104)</f>
        <v>126</v>
      </c>
    </row>
    <row r="105" spans="1:11" ht="13.5" customHeight="1">
      <c r="A105" s="26">
        <v>5</v>
      </c>
      <c r="B105" s="90" t="s">
        <v>120</v>
      </c>
      <c r="C105" s="56">
        <v>2004</v>
      </c>
      <c r="D105" s="92" t="s">
        <v>88</v>
      </c>
      <c r="E105" s="28">
        <v>16</v>
      </c>
      <c r="F105" s="28">
        <v>10</v>
      </c>
      <c r="G105" s="28">
        <v>20</v>
      </c>
      <c r="H105" s="28">
        <v>34</v>
      </c>
      <c r="I105" s="28">
        <v>16</v>
      </c>
      <c r="J105" s="82"/>
      <c r="K105" s="30">
        <f t="shared" si="6"/>
        <v>96</v>
      </c>
    </row>
    <row r="106" spans="1:11" ht="13.5" customHeight="1">
      <c r="A106" s="26">
        <v>6</v>
      </c>
      <c r="B106" s="90" t="s">
        <v>41</v>
      </c>
      <c r="C106" s="91" t="s">
        <v>33</v>
      </c>
      <c r="D106" s="92" t="s">
        <v>91</v>
      </c>
      <c r="E106" s="28">
        <v>14</v>
      </c>
      <c r="F106" s="28">
        <v>24</v>
      </c>
      <c r="G106" s="28"/>
      <c r="H106" s="28">
        <v>20</v>
      </c>
      <c r="I106" s="28">
        <v>26</v>
      </c>
      <c r="J106" s="28"/>
      <c r="K106" s="30">
        <f t="shared" si="6"/>
        <v>84</v>
      </c>
    </row>
    <row r="107" spans="1:11" ht="13.5" customHeight="1">
      <c r="A107" s="26">
        <v>7</v>
      </c>
      <c r="B107" s="58" t="s">
        <v>115</v>
      </c>
      <c r="C107" s="84" t="s">
        <v>116</v>
      </c>
      <c r="D107" s="51" t="s">
        <v>88</v>
      </c>
      <c r="E107" s="28">
        <v>40</v>
      </c>
      <c r="F107" s="28">
        <v>40</v>
      </c>
      <c r="G107" s="28"/>
      <c r="H107" s="28"/>
      <c r="I107" s="28"/>
      <c r="J107" s="28"/>
      <c r="K107" s="30">
        <f>SUM(E107:J107)</f>
        <v>80</v>
      </c>
    </row>
    <row r="108" spans="1:11" ht="13.5" customHeight="1">
      <c r="A108" s="26">
        <v>8</v>
      </c>
      <c r="B108" s="90" t="s">
        <v>166</v>
      </c>
      <c r="C108" s="91" t="s">
        <v>33</v>
      </c>
      <c r="D108" s="92" t="s">
        <v>91</v>
      </c>
      <c r="E108" s="28"/>
      <c r="F108" s="28">
        <v>12</v>
      </c>
      <c r="G108" s="28">
        <v>24</v>
      </c>
      <c r="H108" s="28">
        <v>18</v>
      </c>
      <c r="I108" s="28">
        <v>24</v>
      </c>
      <c r="J108" s="82"/>
      <c r="K108" s="30">
        <f t="shared" si="6"/>
        <v>78</v>
      </c>
    </row>
    <row r="109" spans="1:11" ht="13.5" customHeight="1">
      <c r="A109" s="26">
        <v>9</v>
      </c>
      <c r="B109" s="90" t="s">
        <v>121</v>
      </c>
      <c r="C109" s="56">
        <v>2004</v>
      </c>
      <c r="D109" s="92" t="s">
        <v>119</v>
      </c>
      <c r="E109" s="28">
        <v>12</v>
      </c>
      <c r="F109" s="82">
        <v>18</v>
      </c>
      <c r="G109" s="82"/>
      <c r="H109" s="82">
        <v>22</v>
      </c>
      <c r="I109" s="82">
        <v>20</v>
      </c>
      <c r="J109" s="82"/>
      <c r="K109" s="30">
        <f t="shared" si="6"/>
        <v>72</v>
      </c>
    </row>
    <row r="110" spans="1:11" ht="13.5" customHeight="1">
      <c r="A110" s="26">
        <v>10</v>
      </c>
      <c r="B110" s="58" t="s">
        <v>110</v>
      </c>
      <c r="C110" s="53">
        <v>2005</v>
      </c>
      <c r="D110" s="51" t="s">
        <v>88</v>
      </c>
      <c r="E110" s="28">
        <v>34</v>
      </c>
      <c r="F110" s="28">
        <v>34</v>
      </c>
      <c r="G110" s="28"/>
      <c r="H110" s="28"/>
      <c r="I110" s="28"/>
      <c r="J110" s="28"/>
      <c r="K110" s="30">
        <f>SUM(E110:J110)</f>
        <v>68</v>
      </c>
    </row>
    <row r="111" spans="1:11" ht="13.5" customHeight="1">
      <c r="A111" s="26">
        <v>11</v>
      </c>
      <c r="B111" s="58" t="s">
        <v>29</v>
      </c>
      <c r="C111" s="53">
        <v>2005</v>
      </c>
      <c r="D111" s="54" t="s">
        <v>88</v>
      </c>
      <c r="E111" s="28">
        <v>20</v>
      </c>
      <c r="F111" s="28"/>
      <c r="G111" s="28">
        <v>22</v>
      </c>
      <c r="H111" s="28">
        <v>24</v>
      </c>
      <c r="I111" s="28"/>
      <c r="J111" s="28"/>
      <c r="K111" s="30">
        <f>SUM(E111:J111)</f>
        <v>66</v>
      </c>
    </row>
    <row r="112" spans="1:11" ht="13.5" customHeight="1">
      <c r="A112" s="26">
        <v>11</v>
      </c>
      <c r="B112" s="90" t="s">
        <v>165</v>
      </c>
      <c r="C112" s="91" t="s">
        <v>25</v>
      </c>
      <c r="D112" s="92" t="s">
        <v>91</v>
      </c>
      <c r="E112" s="28"/>
      <c r="F112" s="28">
        <v>14</v>
      </c>
      <c r="G112" s="28">
        <v>18</v>
      </c>
      <c r="H112" s="28">
        <v>16</v>
      </c>
      <c r="I112" s="28">
        <v>18</v>
      </c>
      <c r="J112" s="82"/>
      <c r="K112" s="30">
        <f t="shared" si="6"/>
        <v>66</v>
      </c>
    </row>
    <row r="113" spans="1:11" ht="13.5" customHeight="1">
      <c r="A113" s="26">
        <v>13</v>
      </c>
      <c r="B113" s="90" t="s">
        <v>118</v>
      </c>
      <c r="C113" s="56">
        <v>2004</v>
      </c>
      <c r="D113" s="92" t="s">
        <v>88</v>
      </c>
      <c r="E113" s="28">
        <v>24</v>
      </c>
      <c r="F113" s="28">
        <v>22</v>
      </c>
      <c r="G113" s="28"/>
      <c r="H113" s="28"/>
      <c r="I113" s="28"/>
      <c r="J113" s="82"/>
      <c r="K113" s="30">
        <f t="shared" si="6"/>
        <v>46</v>
      </c>
    </row>
    <row r="114" spans="1:11" ht="13.5" customHeight="1">
      <c r="A114" s="26">
        <v>14</v>
      </c>
      <c r="B114" s="43" t="s">
        <v>206</v>
      </c>
      <c r="C114" s="59">
        <v>2005</v>
      </c>
      <c r="D114" s="60" t="s">
        <v>207</v>
      </c>
      <c r="E114" s="28"/>
      <c r="F114" s="28"/>
      <c r="G114" s="28">
        <v>16</v>
      </c>
      <c r="H114" s="28"/>
      <c r="I114" s="28"/>
      <c r="J114" s="28"/>
      <c r="K114" s="30">
        <f>SUM(E114:J114)</f>
        <v>16</v>
      </c>
    </row>
    <row r="115" spans="1:11" ht="13.5" customHeight="1">
      <c r="A115" s="26">
        <v>15</v>
      </c>
      <c r="B115" s="85" t="s">
        <v>114</v>
      </c>
      <c r="C115" s="94" t="s">
        <v>25</v>
      </c>
      <c r="D115" s="85" t="s">
        <v>91</v>
      </c>
      <c r="E115" s="28">
        <v>10</v>
      </c>
      <c r="F115" s="28"/>
      <c r="G115" s="28"/>
      <c r="H115" s="28"/>
      <c r="I115" s="28"/>
      <c r="J115" s="28"/>
      <c r="K115" s="30">
        <f>SUM(E115:J115)</f>
        <v>10</v>
      </c>
    </row>
    <row r="116" spans="1:4" ht="13.5" customHeight="1">
      <c r="A116" s="4"/>
      <c r="B116" s="7"/>
      <c r="C116" s="10"/>
      <c r="D116" s="10"/>
    </row>
    <row r="117" spans="1:10" ht="13.5" customHeight="1" thickBot="1">
      <c r="A117" s="164" t="s">
        <v>77</v>
      </c>
      <c r="B117" s="164"/>
      <c r="C117" s="164"/>
      <c r="D117" s="13" t="s">
        <v>153</v>
      </c>
      <c r="F117" s="95"/>
      <c r="G117" s="96"/>
      <c r="H117" s="96"/>
      <c r="I117" s="96"/>
      <c r="J117" s="96"/>
    </row>
    <row r="118" spans="1:11" ht="13.5" customHeight="1" thickBot="1">
      <c r="A118" s="97" t="s">
        <v>1</v>
      </c>
      <c r="B118" s="16" t="s">
        <v>2</v>
      </c>
      <c r="C118" s="17" t="s">
        <v>3</v>
      </c>
      <c r="D118" s="18" t="s">
        <v>13</v>
      </c>
      <c r="E118" s="125" t="s">
        <v>234</v>
      </c>
      <c r="F118" s="125" t="s">
        <v>235</v>
      </c>
      <c r="G118" s="126" t="s">
        <v>236</v>
      </c>
      <c r="H118" s="126" t="s">
        <v>237</v>
      </c>
      <c r="I118" s="19" t="s">
        <v>4</v>
      </c>
      <c r="J118" s="19" t="s">
        <v>5</v>
      </c>
      <c r="K118" s="20" t="s">
        <v>6</v>
      </c>
    </row>
    <row r="119" spans="1:11" ht="13.5" customHeight="1">
      <c r="A119" s="21">
        <v>1</v>
      </c>
      <c r="B119" s="98" t="s">
        <v>144</v>
      </c>
      <c r="C119" s="99">
        <v>2002</v>
      </c>
      <c r="D119" s="100" t="s">
        <v>91</v>
      </c>
      <c r="E119" s="23">
        <v>26</v>
      </c>
      <c r="F119" s="41">
        <v>30</v>
      </c>
      <c r="G119" s="41">
        <v>34</v>
      </c>
      <c r="H119" s="143">
        <v>34</v>
      </c>
      <c r="I119" s="23">
        <v>40</v>
      </c>
      <c r="J119" s="23"/>
      <c r="K119" s="25">
        <f>SUM(E119:J119)</f>
        <v>164</v>
      </c>
    </row>
    <row r="120" spans="1:11" ht="13.5" customHeight="1">
      <c r="A120" s="101">
        <v>2</v>
      </c>
      <c r="B120" s="90" t="s">
        <v>138</v>
      </c>
      <c r="C120" s="91" t="s">
        <v>46</v>
      </c>
      <c r="D120" s="92" t="s">
        <v>91</v>
      </c>
      <c r="E120" s="28">
        <v>20</v>
      </c>
      <c r="F120" s="82">
        <v>24</v>
      </c>
      <c r="G120" s="82"/>
      <c r="H120" s="82">
        <v>40</v>
      </c>
      <c r="I120" s="28">
        <v>30</v>
      </c>
      <c r="J120" s="28"/>
      <c r="K120" s="30">
        <f aca="true" t="shared" si="7" ref="K120:K126">SUM(E120:J120)</f>
        <v>114</v>
      </c>
    </row>
    <row r="121" spans="1:11" ht="13.5" customHeight="1">
      <c r="A121" s="26">
        <v>3</v>
      </c>
      <c r="B121" s="27" t="s">
        <v>32</v>
      </c>
      <c r="C121" s="83">
        <v>2003</v>
      </c>
      <c r="D121" s="54" t="s">
        <v>91</v>
      </c>
      <c r="E121" s="28">
        <v>24</v>
      </c>
      <c r="F121" s="82">
        <v>22</v>
      </c>
      <c r="G121" s="82">
        <v>26</v>
      </c>
      <c r="H121" s="82"/>
      <c r="I121" s="28">
        <v>24</v>
      </c>
      <c r="J121" s="28"/>
      <c r="K121" s="30">
        <f t="shared" si="7"/>
        <v>96</v>
      </c>
    </row>
    <row r="122" spans="1:11" ht="13.5" customHeight="1">
      <c r="A122" s="26">
        <v>4</v>
      </c>
      <c r="B122" s="81" t="s">
        <v>146</v>
      </c>
      <c r="C122" s="82">
        <v>2003</v>
      </c>
      <c r="D122" s="51" t="s">
        <v>91</v>
      </c>
      <c r="E122" s="28">
        <v>40</v>
      </c>
      <c r="F122" s="82"/>
      <c r="G122" s="82">
        <v>30</v>
      </c>
      <c r="H122" s="82"/>
      <c r="I122" s="28">
        <v>26</v>
      </c>
      <c r="J122" s="28"/>
      <c r="K122" s="30">
        <f t="shared" si="7"/>
        <v>96</v>
      </c>
    </row>
    <row r="123" spans="1:11" ht="13.5" customHeight="1">
      <c r="A123" s="101">
        <v>5</v>
      </c>
      <c r="B123" s="58" t="s">
        <v>135</v>
      </c>
      <c r="C123" s="84">
        <v>2003</v>
      </c>
      <c r="D123" s="51" t="s">
        <v>88</v>
      </c>
      <c r="E123" s="28">
        <v>34</v>
      </c>
      <c r="F123" s="82">
        <v>40</v>
      </c>
      <c r="G123" s="102"/>
      <c r="H123" s="82"/>
      <c r="I123" s="28"/>
      <c r="J123" s="28"/>
      <c r="K123" s="30">
        <f t="shared" si="7"/>
        <v>74</v>
      </c>
    </row>
    <row r="124" spans="1:11" ht="13.5" customHeight="1">
      <c r="A124" s="26">
        <v>5</v>
      </c>
      <c r="B124" s="43" t="s">
        <v>208</v>
      </c>
      <c r="C124" s="44">
        <v>2002</v>
      </c>
      <c r="D124" s="57" t="s">
        <v>189</v>
      </c>
      <c r="E124" s="28"/>
      <c r="F124" s="82"/>
      <c r="G124" s="82">
        <v>40</v>
      </c>
      <c r="H124" s="102"/>
      <c r="I124" s="28">
        <v>34</v>
      </c>
      <c r="J124" s="28"/>
      <c r="K124" s="30">
        <f t="shared" si="7"/>
        <v>74</v>
      </c>
    </row>
    <row r="125" spans="1:11" ht="13.5" customHeight="1">
      <c r="A125" s="26">
        <v>7</v>
      </c>
      <c r="B125" s="90" t="s">
        <v>45</v>
      </c>
      <c r="C125" s="91">
        <v>2002</v>
      </c>
      <c r="D125" s="92" t="s">
        <v>88</v>
      </c>
      <c r="E125" s="28">
        <v>30</v>
      </c>
      <c r="F125" s="82">
        <v>34</v>
      </c>
      <c r="G125" s="82"/>
      <c r="H125" s="69"/>
      <c r="I125" s="28"/>
      <c r="J125" s="28"/>
      <c r="K125" s="30">
        <f>SUM(E125:J125)</f>
        <v>64</v>
      </c>
    </row>
    <row r="126" spans="1:11" ht="13.5" customHeight="1">
      <c r="A126" s="26">
        <v>8</v>
      </c>
      <c r="B126" s="85" t="s">
        <v>136</v>
      </c>
      <c r="C126" s="119" t="s">
        <v>34</v>
      </c>
      <c r="D126" s="76" t="s">
        <v>88</v>
      </c>
      <c r="E126" s="28">
        <v>22</v>
      </c>
      <c r="F126" s="82">
        <v>26</v>
      </c>
      <c r="G126" s="82"/>
      <c r="H126" s="82"/>
      <c r="I126" s="28"/>
      <c r="J126" s="28"/>
      <c r="K126" s="30">
        <f t="shared" si="7"/>
        <v>48</v>
      </c>
    </row>
    <row r="127" spans="1:10" ht="13.5" customHeight="1">
      <c r="A127" s="4"/>
      <c r="B127" s="7"/>
      <c r="C127" s="10"/>
      <c r="D127" s="10"/>
      <c r="E127" s="103"/>
      <c r="F127" s="103"/>
      <c r="G127" s="103"/>
      <c r="H127" s="103"/>
      <c r="I127" s="103"/>
      <c r="J127" s="103"/>
    </row>
    <row r="128" spans="1:10" ht="13.5" customHeight="1" thickBot="1">
      <c r="A128" s="104" t="s">
        <v>78</v>
      </c>
      <c r="B128" s="104"/>
      <c r="C128" s="104"/>
      <c r="D128" s="13" t="s">
        <v>153</v>
      </c>
      <c r="E128" s="96"/>
      <c r="G128" s="103"/>
      <c r="H128" s="103"/>
      <c r="I128" s="103"/>
      <c r="J128" s="103"/>
    </row>
    <row r="129" spans="1:11" ht="13.5" customHeight="1" thickBot="1">
      <c r="A129" s="135" t="s">
        <v>1</v>
      </c>
      <c r="B129" s="136" t="s">
        <v>53</v>
      </c>
      <c r="C129" s="137" t="s">
        <v>3</v>
      </c>
      <c r="D129" s="138" t="s">
        <v>13</v>
      </c>
      <c r="E129" s="125" t="s">
        <v>234</v>
      </c>
      <c r="F129" s="125" t="s">
        <v>235</v>
      </c>
      <c r="G129" s="126" t="s">
        <v>236</v>
      </c>
      <c r="H129" s="126" t="s">
        <v>237</v>
      </c>
      <c r="I129" s="105" t="s">
        <v>4</v>
      </c>
      <c r="J129" s="105" t="s">
        <v>5</v>
      </c>
      <c r="K129" s="106" t="s">
        <v>6</v>
      </c>
    </row>
    <row r="130" spans="1:11" ht="13.5" customHeight="1">
      <c r="A130" s="131">
        <v>1</v>
      </c>
      <c r="B130" s="132" t="s">
        <v>39</v>
      </c>
      <c r="C130" s="133" t="s">
        <v>34</v>
      </c>
      <c r="D130" s="134" t="s">
        <v>91</v>
      </c>
      <c r="E130" s="28">
        <v>30</v>
      </c>
      <c r="F130" s="28">
        <v>34</v>
      </c>
      <c r="G130" s="28">
        <v>34</v>
      </c>
      <c r="H130" s="28">
        <v>34</v>
      </c>
      <c r="I130" s="28">
        <v>34</v>
      </c>
      <c r="J130" s="28"/>
      <c r="K130" s="30">
        <f aca="true" t="shared" si="8" ref="K130:K141">SUM(E130:J130)</f>
        <v>166</v>
      </c>
    </row>
    <row r="131" spans="1:11" ht="13.5" customHeight="1">
      <c r="A131" s="26">
        <v>2</v>
      </c>
      <c r="B131" s="58" t="s">
        <v>44</v>
      </c>
      <c r="C131" s="84" t="s">
        <v>34</v>
      </c>
      <c r="D131" s="51" t="s">
        <v>91</v>
      </c>
      <c r="E131" s="28">
        <v>40</v>
      </c>
      <c r="F131" s="28">
        <v>40</v>
      </c>
      <c r="G131" s="28">
        <v>40</v>
      </c>
      <c r="H131" s="28"/>
      <c r="I131" s="28">
        <v>40</v>
      </c>
      <c r="J131" s="28"/>
      <c r="K131" s="30">
        <f t="shared" si="8"/>
        <v>160</v>
      </c>
    </row>
    <row r="132" spans="1:11" ht="13.5" customHeight="1">
      <c r="A132" s="26">
        <v>3</v>
      </c>
      <c r="B132" s="58" t="s">
        <v>37</v>
      </c>
      <c r="C132" s="84" t="s">
        <v>34</v>
      </c>
      <c r="D132" s="51" t="s">
        <v>91</v>
      </c>
      <c r="E132" s="28">
        <v>24</v>
      </c>
      <c r="F132" s="28">
        <v>30</v>
      </c>
      <c r="G132" s="28">
        <v>18</v>
      </c>
      <c r="H132" s="28"/>
      <c r="I132" s="28"/>
      <c r="J132" s="28"/>
      <c r="K132" s="30">
        <f t="shared" si="8"/>
        <v>72</v>
      </c>
    </row>
    <row r="133" spans="1:11" ht="13.5" customHeight="1">
      <c r="A133" s="26">
        <v>3</v>
      </c>
      <c r="B133" s="48" t="s">
        <v>49</v>
      </c>
      <c r="C133" s="49">
        <v>2002</v>
      </c>
      <c r="D133" s="48" t="s">
        <v>88</v>
      </c>
      <c r="E133" s="28">
        <v>22</v>
      </c>
      <c r="F133" s="28">
        <v>24</v>
      </c>
      <c r="G133" s="28">
        <v>26</v>
      </c>
      <c r="H133" s="28"/>
      <c r="I133" s="28"/>
      <c r="J133" s="28"/>
      <c r="K133" s="30">
        <f t="shared" si="8"/>
        <v>72</v>
      </c>
    </row>
    <row r="134" spans="1:11" ht="13.5" customHeight="1">
      <c r="A134" s="26">
        <v>5</v>
      </c>
      <c r="B134" s="36" t="s">
        <v>209</v>
      </c>
      <c r="C134" s="37">
        <v>2003</v>
      </c>
      <c r="D134" s="43" t="s">
        <v>189</v>
      </c>
      <c r="E134" s="28"/>
      <c r="F134" s="28"/>
      <c r="G134" s="28">
        <v>30</v>
      </c>
      <c r="H134" s="28"/>
      <c r="I134" s="28">
        <v>30</v>
      </c>
      <c r="J134" s="28"/>
      <c r="K134" s="30">
        <f t="shared" si="8"/>
        <v>60</v>
      </c>
    </row>
    <row r="135" spans="1:11" ht="13.5" customHeight="1">
      <c r="A135" s="26">
        <v>6</v>
      </c>
      <c r="B135" s="48" t="s">
        <v>143</v>
      </c>
      <c r="C135" s="49">
        <v>2002</v>
      </c>
      <c r="D135" s="48" t="s">
        <v>88</v>
      </c>
      <c r="E135" s="28">
        <v>26</v>
      </c>
      <c r="F135" s="28">
        <v>26</v>
      </c>
      <c r="G135" s="28"/>
      <c r="H135" s="28"/>
      <c r="I135" s="28"/>
      <c r="J135" s="28"/>
      <c r="K135" s="30">
        <f t="shared" si="8"/>
        <v>52</v>
      </c>
    </row>
    <row r="136" spans="1:11" ht="13.5" customHeight="1">
      <c r="A136" s="26">
        <v>7</v>
      </c>
      <c r="B136" s="43" t="s">
        <v>211</v>
      </c>
      <c r="C136" s="44">
        <v>2003</v>
      </c>
      <c r="D136" s="57" t="s">
        <v>189</v>
      </c>
      <c r="E136" s="28"/>
      <c r="F136" s="28"/>
      <c r="G136" s="28">
        <v>22</v>
      </c>
      <c r="H136" s="28"/>
      <c r="I136" s="28">
        <v>24</v>
      </c>
      <c r="J136" s="28"/>
      <c r="K136" s="30">
        <f t="shared" si="8"/>
        <v>46</v>
      </c>
    </row>
    <row r="137" spans="1:11" ht="13.5" customHeight="1">
      <c r="A137" s="26">
        <v>7</v>
      </c>
      <c r="B137" s="34" t="s">
        <v>212</v>
      </c>
      <c r="C137" s="38">
        <v>2003</v>
      </c>
      <c r="D137" s="34" t="s">
        <v>213</v>
      </c>
      <c r="E137" s="28"/>
      <c r="F137" s="28"/>
      <c r="G137" s="28">
        <v>20</v>
      </c>
      <c r="H137" s="28"/>
      <c r="I137" s="28">
        <v>26</v>
      </c>
      <c r="J137" s="28"/>
      <c r="K137" s="30">
        <f t="shared" si="8"/>
        <v>46</v>
      </c>
    </row>
    <row r="138" spans="1:11" ht="13.5" customHeight="1">
      <c r="A138" s="26">
        <v>9</v>
      </c>
      <c r="B138" s="85" t="s">
        <v>43</v>
      </c>
      <c r="C138" s="119" t="s">
        <v>34</v>
      </c>
      <c r="D138" s="76" t="s">
        <v>88</v>
      </c>
      <c r="E138" s="28">
        <v>20</v>
      </c>
      <c r="F138" s="28">
        <v>22</v>
      </c>
      <c r="G138" s="28"/>
      <c r="H138" s="28"/>
      <c r="I138" s="28"/>
      <c r="J138" s="28"/>
      <c r="K138" s="30">
        <f t="shared" si="8"/>
        <v>42</v>
      </c>
    </row>
    <row r="139" spans="1:11" ht="13.5" customHeight="1">
      <c r="A139" s="26">
        <v>10</v>
      </c>
      <c r="B139" s="147" t="s">
        <v>243</v>
      </c>
      <c r="C139" s="149">
        <v>2003</v>
      </c>
      <c r="D139" s="147" t="s">
        <v>244</v>
      </c>
      <c r="E139" s="28"/>
      <c r="F139" s="28"/>
      <c r="G139" s="28"/>
      <c r="H139" s="28">
        <v>40</v>
      </c>
      <c r="I139" s="28"/>
      <c r="J139" s="28"/>
      <c r="K139" s="30">
        <f t="shared" si="8"/>
        <v>40</v>
      </c>
    </row>
    <row r="140" spans="1:11" ht="13.5" customHeight="1">
      <c r="A140" s="26">
        <v>11</v>
      </c>
      <c r="B140" s="85" t="s">
        <v>38</v>
      </c>
      <c r="C140" s="119" t="s">
        <v>34</v>
      </c>
      <c r="D140" s="76" t="s">
        <v>88</v>
      </c>
      <c r="E140" s="28">
        <v>34</v>
      </c>
      <c r="F140" s="28"/>
      <c r="G140" s="28"/>
      <c r="H140" s="28"/>
      <c r="I140" s="28"/>
      <c r="J140" s="28"/>
      <c r="K140" s="30">
        <f t="shared" si="8"/>
        <v>34</v>
      </c>
    </row>
    <row r="141" spans="1:11" ht="13.5" customHeight="1">
      <c r="A141" s="26">
        <v>12</v>
      </c>
      <c r="B141" s="127" t="s">
        <v>210</v>
      </c>
      <c r="C141" s="139">
        <v>2003</v>
      </c>
      <c r="D141" s="140" t="s">
        <v>189</v>
      </c>
      <c r="E141" s="128"/>
      <c r="F141" s="128"/>
      <c r="G141" s="128">
        <v>24</v>
      </c>
      <c r="H141" s="128"/>
      <c r="I141" s="128"/>
      <c r="J141" s="128"/>
      <c r="K141" s="30">
        <f t="shared" si="8"/>
        <v>24</v>
      </c>
    </row>
    <row r="142" spans="1:11" ht="13.5" customHeight="1">
      <c r="A142" s="4"/>
      <c r="B142" s="7"/>
      <c r="C142" s="10"/>
      <c r="D142" s="10"/>
      <c r="E142" s="103"/>
      <c r="F142" s="103"/>
      <c r="G142" s="103"/>
      <c r="H142" s="103"/>
      <c r="I142" s="103"/>
      <c r="J142" s="103"/>
      <c r="K142" s="109"/>
    </row>
    <row r="143" spans="1:11" ht="13.5" customHeight="1" thickBot="1">
      <c r="A143" s="8" t="s">
        <v>50</v>
      </c>
      <c r="B143" s="40"/>
      <c r="C143" s="12"/>
      <c r="D143" s="13" t="s">
        <v>154</v>
      </c>
      <c r="E143" s="110"/>
      <c r="F143" s="103"/>
      <c r="G143" s="103"/>
      <c r="H143" s="103"/>
      <c r="I143" s="103"/>
      <c r="J143" s="103"/>
      <c r="K143" s="30"/>
    </row>
    <row r="144" spans="1:11" ht="13.5" customHeight="1" thickBot="1">
      <c r="A144" s="15" t="s">
        <v>1</v>
      </c>
      <c r="B144" s="16" t="s">
        <v>2</v>
      </c>
      <c r="C144" s="17" t="s">
        <v>3</v>
      </c>
      <c r="D144" s="18" t="s">
        <v>13</v>
      </c>
      <c r="E144" s="125" t="s">
        <v>234</v>
      </c>
      <c r="F144" s="125" t="s">
        <v>235</v>
      </c>
      <c r="G144" s="126" t="s">
        <v>236</v>
      </c>
      <c r="H144" s="126" t="s">
        <v>237</v>
      </c>
      <c r="I144" s="19" t="s">
        <v>4</v>
      </c>
      <c r="J144" s="19" t="s">
        <v>5</v>
      </c>
      <c r="K144" s="20" t="s">
        <v>6</v>
      </c>
    </row>
    <row r="145" spans="1:11" ht="13.5" customHeight="1">
      <c r="A145" s="21">
        <v>1</v>
      </c>
      <c r="B145" s="46" t="s">
        <v>139</v>
      </c>
      <c r="C145" s="47" t="s">
        <v>51</v>
      </c>
      <c r="D145" s="46"/>
      <c r="E145" s="23">
        <v>40</v>
      </c>
      <c r="F145" s="23"/>
      <c r="G145" s="23"/>
      <c r="H145" s="23">
        <v>40</v>
      </c>
      <c r="I145" s="23"/>
      <c r="J145" s="23"/>
      <c r="K145" s="25">
        <f>SUM(E145:J145)</f>
        <v>80</v>
      </c>
    </row>
    <row r="146" spans="1:11" ht="13.5" customHeight="1">
      <c r="A146" s="26">
        <v>2</v>
      </c>
      <c r="B146" s="43" t="s">
        <v>214</v>
      </c>
      <c r="C146" s="44">
        <v>2001</v>
      </c>
      <c r="D146" s="57" t="s">
        <v>189</v>
      </c>
      <c r="E146" s="28"/>
      <c r="F146" s="28"/>
      <c r="G146" s="28">
        <v>40</v>
      </c>
      <c r="H146" s="28"/>
      <c r="I146" s="28">
        <v>40</v>
      </c>
      <c r="J146" s="28"/>
      <c r="K146" s="30">
        <f>SUM(E146:J146)</f>
        <v>80</v>
      </c>
    </row>
    <row r="147" spans="1:11" ht="13.5" customHeight="1">
      <c r="A147" s="26">
        <v>3</v>
      </c>
      <c r="B147" s="64" t="s">
        <v>47</v>
      </c>
      <c r="C147" s="62" t="s">
        <v>48</v>
      </c>
      <c r="D147" s="64" t="s">
        <v>88</v>
      </c>
      <c r="E147" s="28">
        <v>34</v>
      </c>
      <c r="F147" s="28">
        <v>40</v>
      </c>
      <c r="G147" s="28"/>
      <c r="H147" s="28"/>
      <c r="I147" s="28"/>
      <c r="J147" s="28"/>
      <c r="K147" s="30">
        <f>SUM(E147:J147)</f>
        <v>74</v>
      </c>
    </row>
    <row r="148" ht="13.5" customHeight="1">
      <c r="A148" s="4"/>
    </row>
    <row r="149" spans="1:5" ht="13.5" customHeight="1" thickBot="1">
      <c r="A149" s="8" t="s">
        <v>52</v>
      </c>
      <c r="B149" s="40"/>
      <c r="C149" s="12"/>
      <c r="D149" s="13" t="s">
        <v>154</v>
      </c>
      <c r="E149" s="14"/>
    </row>
    <row r="150" spans="1:11" ht="13.5" customHeight="1" thickBot="1">
      <c r="A150" s="15" t="s">
        <v>1</v>
      </c>
      <c r="B150" s="16" t="s">
        <v>2</v>
      </c>
      <c r="C150" s="17" t="s">
        <v>3</v>
      </c>
      <c r="D150" s="18" t="s">
        <v>13</v>
      </c>
      <c r="E150" s="125" t="s">
        <v>234</v>
      </c>
      <c r="F150" s="125" t="s">
        <v>235</v>
      </c>
      <c r="G150" s="126" t="s">
        <v>236</v>
      </c>
      <c r="H150" s="126" t="s">
        <v>237</v>
      </c>
      <c r="I150" s="19" t="s">
        <v>4</v>
      </c>
      <c r="J150" s="19" t="s">
        <v>5</v>
      </c>
      <c r="K150" s="20" t="s">
        <v>6</v>
      </c>
    </row>
    <row r="151" spans="1:11" ht="13.5" customHeight="1">
      <c r="A151" s="21">
        <v>1</v>
      </c>
      <c r="B151" s="46" t="s">
        <v>122</v>
      </c>
      <c r="C151" s="47">
        <v>2001</v>
      </c>
      <c r="D151" s="46" t="s">
        <v>88</v>
      </c>
      <c r="E151" s="23">
        <v>40</v>
      </c>
      <c r="F151" s="23">
        <v>40</v>
      </c>
      <c r="G151" s="23"/>
      <c r="H151" s="23"/>
      <c r="I151" s="23"/>
      <c r="J151" s="23"/>
      <c r="K151" s="25">
        <f>SUM(E151:J151)</f>
        <v>80</v>
      </c>
    </row>
    <row r="152" spans="1:11" ht="13.5" customHeight="1">
      <c r="A152" s="26">
        <v>2</v>
      </c>
      <c r="B152" s="48" t="s">
        <v>123</v>
      </c>
      <c r="C152" s="49">
        <v>2001</v>
      </c>
      <c r="D152" s="48" t="s">
        <v>88</v>
      </c>
      <c r="E152" s="28">
        <v>34</v>
      </c>
      <c r="F152" s="28"/>
      <c r="G152" s="28"/>
      <c r="H152" s="28"/>
      <c r="I152" s="28"/>
      <c r="J152" s="28"/>
      <c r="K152" s="30">
        <f>SUM(E152:J152)</f>
        <v>34</v>
      </c>
    </row>
    <row r="153" spans="1:5" ht="13.5" customHeight="1">
      <c r="A153" s="4"/>
      <c r="B153" s="7"/>
      <c r="C153" s="10"/>
      <c r="D153" s="10"/>
      <c r="E153" s="111"/>
    </row>
    <row r="154" spans="1:5" ht="13.5" customHeight="1" thickBot="1">
      <c r="A154" s="4" t="s">
        <v>79</v>
      </c>
      <c r="B154" s="11"/>
      <c r="C154" s="12"/>
      <c r="D154" s="13" t="s">
        <v>155</v>
      </c>
      <c r="E154" s="14"/>
    </row>
    <row r="155" spans="1:11" ht="13.5" customHeight="1" thickBot="1">
      <c r="A155" s="15" t="s">
        <v>1</v>
      </c>
      <c r="B155" s="16" t="s">
        <v>2</v>
      </c>
      <c r="C155" s="17" t="s">
        <v>3</v>
      </c>
      <c r="D155" s="18" t="s">
        <v>13</v>
      </c>
      <c r="E155" s="125" t="s">
        <v>234</v>
      </c>
      <c r="F155" s="125" t="s">
        <v>235</v>
      </c>
      <c r="G155" s="126" t="s">
        <v>236</v>
      </c>
      <c r="H155" s="126" t="s">
        <v>237</v>
      </c>
      <c r="I155" s="19" t="s">
        <v>4</v>
      </c>
      <c r="J155" s="19" t="s">
        <v>5</v>
      </c>
      <c r="K155" s="20" t="s">
        <v>6</v>
      </c>
    </row>
    <row r="156" spans="1:11" ht="13.5" customHeight="1">
      <c r="A156" s="21">
        <v>1</v>
      </c>
      <c r="B156" s="89" t="s">
        <v>173</v>
      </c>
      <c r="C156" s="87" t="s">
        <v>174</v>
      </c>
      <c r="D156" s="79" t="s">
        <v>55</v>
      </c>
      <c r="E156" s="23"/>
      <c r="F156" s="23">
        <v>34</v>
      </c>
      <c r="G156" s="23"/>
      <c r="H156" s="23">
        <v>34</v>
      </c>
      <c r="I156" s="23">
        <v>40</v>
      </c>
      <c r="J156" s="23"/>
      <c r="K156" s="25">
        <f aca="true" t="shared" si="9" ref="K156:K161">SUM(E156:J156)</f>
        <v>108</v>
      </c>
    </row>
    <row r="157" spans="1:11" ht="13.5" customHeight="1">
      <c r="A157" s="26">
        <v>2</v>
      </c>
      <c r="B157" s="58" t="s">
        <v>54</v>
      </c>
      <c r="C157" s="84" t="s">
        <v>140</v>
      </c>
      <c r="D157" s="51" t="s">
        <v>88</v>
      </c>
      <c r="E157" s="28">
        <v>40</v>
      </c>
      <c r="F157" s="28">
        <v>40</v>
      </c>
      <c r="G157" s="28"/>
      <c r="H157" s="28"/>
      <c r="I157" s="28"/>
      <c r="J157" s="28"/>
      <c r="K157" s="30">
        <f t="shared" si="9"/>
        <v>80</v>
      </c>
    </row>
    <row r="158" spans="1:11" ht="13.5" customHeight="1">
      <c r="A158" s="26">
        <v>3</v>
      </c>
      <c r="B158" s="58" t="s">
        <v>60</v>
      </c>
      <c r="C158" s="53">
        <v>1980</v>
      </c>
      <c r="D158" s="51" t="s">
        <v>88</v>
      </c>
      <c r="E158" s="28">
        <v>34</v>
      </c>
      <c r="F158" s="28"/>
      <c r="G158" s="28"/>
      <c r="H158" s="28">
        <v>40</v>
      </c>
      <c r="I158" s="28"/>
      <c r="J158" s="28"/>
      <c r="K158" s="30">
        <f t="shared" si="9"/>
        <v>74</v>
      </c>
    </row>
    <row r="159" spans="1:11" ht="13.5" customHeight="1">
      <c r="A159" s="26">
        <v>4</v>
      </c>
      <c r="B159" s="34" t="s">
        <v>218</v>
      </c>
      <c r="C159" s="112" t="s">
        <v>219</v>
      </c>
      <c r="D159" s="113"/>
      <c r="E159" s="28"/>
      <c r="F159" s="28"/>
      <c r="G159" s="28">
        <v>34</v>
      </c>
      <c r="H159" s="28"/>
      <c r="I159" s="28">
        <v>34</v>
      </c>
      <c r="J159" s="28"/>
      <c r="K159" s="30">
        <f t="shared" si="9"/>
        <v>68</v>
      </c>
    </row>
    <row r="160" spans="1:11" ht="13.5" customHeight="1">
      <c r="A160" s="26">
        <v>5</v>
      </c>
      <c r="B160" s="34" t="s">
        <v>215</v>
      </c>
      <c r="C160" s="112" t="s">
        <v>216</v>
      </c>
      <c r="D160" s="113" t="s">
        <v>217</v>
      </c>
      <c r="E160" s="28"/>
      <c r="F160" s="28"/>
      <c r="G160" s="28">
        <v>40</v>
      </c>
      <c r="H160" s="28"/>
      <c r="I160" s="28"/>
      <c r="J160" s="28"/>
      <c r="K160" s="30">
        <f t="shared" si="9"/>
        <v>40</v>
      </c>
    </row>
    <row r="161" spans="1:11" ht="13.5" customHeight="1">
      <c r="A161" s="26">
        <v>6</v>
      </c>
      <c r="B161" s="34" t="s">
        <v>220</v>
      </c>
      <c r="C161" s="35">
        <v>1995</v>
      </c>
      <c r="D161" s="77" t="s">
        <v>221</v>
      </c>
      <c r="E161" s="28"/>
      <c r="F161" s="28"/>
      <c r="G161" s="28">
        <v>30</v>
      </c>
      <c r="H161" s="28"/>
      <c r="I161" s="28"/>
      <c r="J161" s="28"/>
      <c r="K161" s="30">
        <f t="shared" si="9"/>
        <v>30</v>
      </c>
    </row>
    <row r="162" spans="1:18" ht="13.5" customHeight="1">
      <c r="A162" s="4"/>
      <c r="B162" s="7"/>
      <c r="C162" s="111"/>
      <c r="D162" s="10"/>
      <c r="N162" s="86"/>
      <c r="O162" s="86"/>
      <c r="P162" s="86"/>
      <c r="Q162" s="86"/>
      <c r="R162" s="86"/>
    </row>
    <row r="163" spans="1:18" ht="13.5" customHeight="1" thickBot="1">
      <c r="A163" s="4" t="s">
        <v>56</v>
      </c>
      <c r="B163" s="7"/>
      <c r="C163" s="10"/>
      <c r="D163" s="13" t="s">
        <v>155</v>
      </c>
      <c r="E163" s="14"/>
      <c r="N163" s="86"/>
      <c r="O163" s="86"/>
      <c r="P163" s="86"/>
      <c r="Q163" s="86"/>
      <c r="R163" s="86"/>
    </row>
    <row r="164" spans="1:18" ht="13.5" customHeight="1" thickBot="1">
      <c r="A164" s="15" t="s">
        <v>1</v>
      </c>
      <c r="B164" s="16" t="s">
        <v>2</v>
      </c>
      <c r="C164" s="17" t="s">
        <v>3</v>
      </c>
      <c r="D164" s="18" t="s">
        <v>13</v>
      </c>
      <c r="E164" s="125" t="s">
        <v>234</v>
      </c>
      <c r="F164" s="125" t="s">
        <v>235</v>
      </c>
      <c r="G164" s="126" t="s">
        <v>236</v>
      </c>
      <c r="H164" s="126" t="s">
        <v>237</v>
      </c>
      <c r="I164" s="19" t="s">
        <v>4</v>
      </c>
      <c r="J164" s="19" t="s">
        <v>5</v>
      </c>
      <c r="K164" s="20" t="s">
        <v>6</v>
      </c>
      <c r="N164" s="86"/>
      <c r="O164" s="86"/>
      <c r="P164" s="86"/>
      <c r="Q164" s="86"/>
      <c r="R164" s="86"/>
    </row>
    <row r="165" spans="1:18" ht="13.5" customHeight="1">
      <c r="A165" s="21">
        <v>1</v>
      </c>
      <c r="B165" s="89" t="s">
        <v>124</v>
      </c>
      <c r="C165" s="99">
        <v>1991</v>
      </c>
      <c r="D165" s="114" t="s">
        <v>26</v>
      </c>
      <c r="E165" s="23">
        <v>40</v>
      </c>
      <c r="F165" s="23"/>
      <c r="G165" s="23"/>
      <c r="H165" s="23">
        <v>40</v>
      </c>
      <c r="I165" s="23"/>
      <c r="J165" s="23">
        <v>40</v>
      </c>
      <c r="K165" s="25">
        <f>SUM(E165:J165)</f>
        <v>120</v>
      </c>
      <c r="N165" s="86"/>
      <c r="O165" s="86"/>
      <c r="P165" s="86"/>
      <c r="Q165" s="86"/>
      <c r="R165" s="86"/>
    </row>
    <row r="166" spans="1:18" ht="13.5" customHeight="1">
      <c r="A166" s="26">
        <v>2</v>
      </c>
      <c r="B166" s="58" t="s">
        <v>171</v>
      </c>
      <c r="C166" s="56">
        <v>1985</v>
      </c>
      <c r="D166" s="55"/>
      <c r="E166" s="28"/>
      <c r="F166" s="28">
        <v>40</v>
      </c>
      <c r="G166" s="28">
        <v>34</v>
      </c>
      <c r="H166" s="28">
        <v>24</v>
      </c>
      <c r="I166" s="28"/>
      <c r="J166" s="28"/>
      <c r="K166" s="30">
        <f>SUM(F166:J166)</f>
        <v>98</v>
      </c>
      <c r="N166" s="86"/>
      <c r="O166" s="86"/>
      <c r="P166" s="86"/>
      <c r="Q166" s="86"/>
      <c r="R166" s="86"/>
    </row>
    <row r="167" spans="1:18" ht="13.5" customHeight="1">
      <c r="A167" s="26">
        <v>2</v>
      </c>
      <c r="B167" s="43" t="s">
        <v>222</v>
      </c>
      <c r="C167" s="59">
        <v>1981</v>
      </c>
      <c r="D167" s="43" t="s">
        <v>223</v>
      </c>
      <c r="E167" s="28"/>
      <c r="F167" s="28"/>
      <c r="G167" s="28">
        <v>40</v>
      </c>
      <c r="H167" s="28"/>
      <c r="I167" s="28">
        <v>40</v>
      </c>
      <c r="J167" s="28"/>
      <c r="K167" s="30">
        <f>SUM(F167:J167)</f>
        <v>80</v>
      </c>
      <c r="N167" s="86"/>
      <c r="O167" s="86"/>
      <c r="P167" s="86"/>
      <c r="Q167" s="86"/>
      <c r="R167" s="86"/>
    </row>
    <row r="168" spans="1:18" ht="13.5" customHeight="1">
      <c r="A168" s="26">
        <v>4</v>
      </c>
      <c r="B168" s="85" t="s">
        <v>172</v>
      </c>
      <c r="C168" s="115">
        <v>1988</v>
      </c>
      <c r="D168" s="116"/>
      <c r="E168" s="28"/>
      <c r="F168" s="28">
        <v>34</v>
      </c>
      <c r="G168" s="28"/>
      <c r="H168" s="28">
        <v>34</v>
      </c>
      <c r="I168" s="28"/>
      <c r="J168" s="28"/>
      <c r="K168" s="30">
        <f>SUM(F168:J168)</f>
        <v>68</v>
      </c>
      <c r="N168" s="86"/>
      <c r="O168" s="86"/>
      <c r="P168" s="86"/>
      <c r="Q168" s="86"/>
      <c r="R168" s="86"/>
    </row>
    <row r="169" spans="1:18" ht="13.5" customHeight="1">
      <c r="A169" s="26">
        <v>5</v>
      </c>
      <c r="B169" s="157" t="s">
        <v>257</v>
      </c>
      <c r="C169" s="158">
        <v>1984</v>
      </c>
      <c r="D169" s="144"/>
      <c r="E169" s="28"/>
      <c r="F169" s="28"/>
      <c r="G169" s="28"/>
      <c r="H169" s="28"/>
      <c r="I169" s="28">
        <v>34</v>
      </c>
      <c r="J169" s="28"/>
      <c r="K169" s="30">
        <f aca="true" t="shared" si="10" ref="K169:K174">SUM(F169:J169)</f>
        <v>34</v>
      </c>
      <c r="N169" s="86"/>
      <c r="O169" s="86"/>
      <c r="P169" s="86"/>
      <c r="Q169" s="86"/>
      <c r="R169" s="86"/>
    </row>
    <row r="170" spans="1:18" ht="13.5" customHeight="1">
      <c r="A170" s="26">
        <v>6</v>
      </c>
      <c r="B170" s="144" t="s">
        <v>245</v>
      </c>
      <c r="C170" s="165">
        <v>1991</v>
      </c>
      <c r="D170" s="144" t="s">
        <v>91</v>
      </c>
      <c r="E170" s="28"/>
      <c r="F170" s="28"/>
      <c r="G170" s="28"/>
      <c r="H170" s="28">
        <v>30</v>
      </c>
      <c r="I170" s="28"/>
      <c r="J170" s="28"/>
      <c r="K170" s="30">
        <f t="shared" si="10"/>
        <v>30</v>
      </c>
      <c r="N170" s="86"/>
      <c r="O170" s="86"/>
      <c r="P170" s="86"/>
      <c r="Q170" s="86"/>
      <c r="R170" s="86"/>
    </row>
    <row r="171" spans="1:18" ht="13.5" customHeight="1">
      <c r="A171" s="26">
        <v>7</v>
      </c>
      <c r="B171" s="144" t="s">
        <v>246</v>
      </c>
      <c r="C171" s="165">
        <v>1988</v>
      </c>
      <c r="D171" s="144" t="s">
        <v>247</v>
      </c>
      <c r="E171" s="28"/>
      <c r="F171" s="28"/>
      <c r="G171" s="28"/>
      <c r="H171" s="28">
        <v>26</v>
      </c>
      <c r="I171" s="28"/>
      <c r="J171" s="28"/>
      <c r="K171" s="30">
        <f t="shared" si="10"/>
        <v>26</v>
      </c>
      <c r="N171" s="86"/>
      <c r="O171" s="86"/>
      <c r="P171" s="86"/>
      <c r="Q171" s="86"/>
      <c r="R171" s="86"/>
    </row>
    <row r="172" spans="1:18" ht="13.5" customHeight="1">
      <c r="A172" s="26">
        <v>8</v>
      </c>
      <c r="B172" s="144" t="s">
        <v>248</v>
      </c>
      <c r="C172" s="165">
        <v>1994</v>
      </c>
      <c r="D172" s="144"/>
      <c r="E172" s="28"/>
      <c r="F172" s="28"/>
      <c r="G172" s="28"/>
      <c r="H172" s="28">
        <v>22</v>
      </c>
      <c r="I172" s="28"/>
      <c r="J172" s="28"/>
      <c r="K172" s="30">
        <f t="shared" si="10"/>
        <v>22</v>
      </c>
      <c r="N172" s="86"/>
      <c r="O172" s="86"/>
      <c r="P172" s="86"/>
      <c r="Q172" s="86"/>
      <c r="R172" s="86"/>
    </row>
    <row r="173" spans="1:18" ht="13.5" customHeight="1">
      <c r="A173" s="26">
        <v>9</v>
      </c>
      <c r="B173" s="144" t="s">
        <v>249</v>
      </c>
      <c r="C173" s="165">
        <v>1992</v>
      </c>
      <c r="D173" s="144" t="s">
        <v>247</v>
      </c>
      <c r="E173" s="28"/>
      <c r="F173" s="28"/>
      <c r="G173" s="28"/>
      <c r="H173" s="28">
        <v>20</v>
      </c>
      <c r="I173" s="28"/>
      <c r="J173" s="28"/>
      <c r="K173" s="30">
        <f t="shared" si="10"/>
        <v>20</v>
      </c>
      <c r="N173" s="86"/>
      <c r="O173" s="86"/>
      <c r="P173" s="86"/>
      <c r="Q173" s="86"/>
      <c r="R173" s="86"/>
    </row>
    <row r="174" spans="1:18" ht="13.5" customHeight="1">
      <c r="A174" s="26">
        <v>10</v>
      </c>
      <c r="B174" s="144" t="s">
        <v>250</v>
      </c>
      <c r="C174" s="165">
        <v>1984</v>
      </c>
      <c r="D174" s="144" t="s">
        <v>251</v>
      </c>
      <c r="E174" s="28"/>
      <c r="F174" s="28"/>
      <c r="G174" s="28"/>
      <c r="H174" s="28">
        <v>18</v>
      </c>
      <c r="I174" s="28"/>
      <c r="J174" s="28"/>
      <c r="K174" s="30">
        <f t="shared" si="10"/>
        <v>18</v>
      </c>
      <c r="N174" s="86"/>
      <c r="O174" s="86"/>
      <c r="P174" s="86"/>
      <c r="Q174" s="86"/>
      <c r="R174" s="86"/>
    </row>
    <row r="175" spans="1:18" ht="13.5" customHeight="1">
      <c r="A175" s="4"/>
      <c r="N175" s="86"/>
      <c r="O175" s="86"/>
      <c r="P175" s="86"/>
      <c r="Q175" s="86"/>
      <c r="R175" s="86"/>
    </row>
    <row r="176" spans="1:18" ht="13.5" customHeight="1" thickBot="1">
      <c r="A176" s="8" t="s">
        <v>80</v>
      </c>
      <c r="B176" s="40"/>
      <c r="C176" s="12"/>
      <c r="D176" s="13" t="s">
        <v>156</v>
      </c>
      <c r="E176" s="14"/>
      <c r="N176" s="86"/>
      <c r="O176" s="86"/>
      <c r="P176" s="86"/>
      <c r="Q176" s="86"/>
      <c r="R176" s="86"/>
    </row>
    <row r="177" spans="1:18" ht="13.5" customHeight="1" thickBot="1">
      <c r="A177" s="15" t="s">
        <v>1</v>
      </c>
      <c r="B177" s="16" t="s">
        <v>2</v>
      </c>
      <c r="C177" s="17" t="s">
        <v>3</v>
      </c>
      <c r="D177" s="18" t="s">
        <v>13</v>
      </c>
      <c r="E177" s="125" t="s">
        <v>234</v>
      </c>
      <c r="F177" s="125" t="s">
        <v>235</v>
      </c>
      <c r="G177" s="126" t="s">
        <v>236</v>
      </c>
      <c r="H177" s="126" t="s">
        <v>237</v>
      </c>
      <c r="I177" s="19" t="s">
        <v>4</v>
      </c>
      <c r="J177" s="19" t="s">
        <v>5</v>
      </c>
      <c r="K177" s="20" t="s">
        <v>6</v>
      </c>
      <c r="N177" s="86"/>
      <c r="O177" s="86"/>
      <c r="P177" s="86"/>
      <c r="Q177" s="86"/>
      <c r="R177" s="117"/>
    </row>
    <row r="178" spans="1:18" ht="13.5" customHeight="1">
      <c r="A178" s="21">
        <v>1</v>
      </c>
      <c r="B178" s="89" t="s">
        <v>62</v>
      </c>
      <c r="C178" s="87" t="s">
        <v>63</v>
      </c>
      <c r="D178" s="79" t="s">
        <v>141</v>
      </c>
      <c r="E178" s="23">
        <v>34</v>
      </c>
      <c r="F178" s="23"/>
      <c r="G178" s="23">
        <v>30</v>
      </c>
      <c r="H178" s="23">
        <v>40</v>
      </c>
      <c r="I178" s="23">
        <v>34</v>
      </c>
      <c r="J178" s="23">
        <v>40</v>
      </c>
      <c r="K178" s="25">
        <f>SUM(E178:J178)</f>
        <v>178</v>
      </c>
      <c r="N178" s="86"/>
      <c r="O178" s="86"/>
      <c r="P178" s="86"/>
      <c r="Q178" s="86"/>
      <c r="R178" s="86"/>
    </row>
    <row r="179" spans="1:18" ht="13.5" customHeight="1">
      <c r="A179" s="26">
        <v>2</v>
      </c>
      <c r="B179" s="58" t="s">
        <v>58</v>
      </c>
      <c r="C179" s="84" t="s">
        <v>59</v>
      </c>
      <c r="D179" s="54" t="s">
        <v>88</v>
      </c>
      <c r="E179" s="28">
        <v>40</v>
      </c>
      <c r="F179" s="28">
        <v>40</v>
      </c>
      <c r="G179" s="28">
        <v>40</v>
      </c>
      <c r="H179" s="28"/>
      <c r="I179" s="28">
        <v>40</v>
      </c>
      <c r="J179" s="28"/>
      <c r="K179" s="30">
        <f>SUM(E179:J179)</f>
        <v>160</v>
      </c>
      <c r="N179" s="86"/>
      <c r="O179" s="86"/>
      <c r="P179" s="86"/>
      <c r="Q179" s="86"/>
      <c r="R179" s="86"/>
    </row>
    <row r="180" spans="1:18" ht="13.5" customHeight="1">
      <c r="A180" s="26">
        <v>3</v>
      </c>
      <c r="B180" s="34" t="s">
        <v>224</v>
      </c>
      <c r="C180" s="112" t="s">
        <v>225</v>
      </c>
      <c r="D180" s="34" t="s">
        <v>217</v>
      </c>
      <c r="E180" s="28"/>
      <c r="F180" s="28"/>
      <c r="G180" s="28">
        <v>34</v>
      </c>
      <c r="H180" s="28"/>
      <c r="I180" s="28"/>
      <c r="J180" s="28"/>
      <c r="K180" s="30">
        <f>SUM(E180:J180)</f>
        <v>34</v>
      </c>
      <c r="N180" s="86"/>
      <c r="O180" s="86"/>
      <c r="P180" s="86"/>
      <c r="Q180" s="86"/>
      <c r="R180" s="86"/>
    </row>
    <row r="181" spans="1:18" ht="13.5" customHeight="1">
      <c r="A181" s="4"/>
      <c r="B181" s="7"/>
      <c r="C181" s="10"/>
      <c r="D181" s="10"/>
      <c r="N181" s="86"/>
      <c r="O181" s="86"/>
      <c r="P181" s="86"/>
      <c r="Q181" s="86"/>
      <c r="R181" s="86"/>
    </row>
    <row r="182" spans="1:5" ht="13.5" customHeight="1" thickBot="1">
      <c r="A182" s="8" t="s">
        <v>81</v>
      </c>
      <c r="B182" s="40"/>
      <c r="C182" s="12"/>
      <c r="D182" s="13" t="s">
        <v>156</v>
      </c>
      <c r="E182" s="14"/>
    </row>
    <row r="183" spans="1:11" ht="13.5" customHeight="1" thickBot="1">
      <c r="A183" s="15" t="s">
        <v>1</v>
      </c>
      <c r="B183" s="16" t="s">
        <v>2</v>
      </c>
      <c r="C183" s="17" t="s">
        <v>3</v>
      </c>
      <c r="D183" s="18" t="s">
        <v>13</v>
      </c>
      <c r="E183" s="125" t="s">
        <v>234</v>
      </c>
      <c r="F183" s="125" t="s">
        <v>235</v>
      </c>
      <c r="G183" s="126" t="s">
        <v>236</v>
      </c>
      <c r="H183" s="126" t="s">
        <v>237</v>
      </c>
      <c r="I183" s="19" t="s">
        <v>4</v>
      </c>
      <c r="J183" s="19" t="s">
        <v>5</v>
      </c>
      <c r="K183" s="20" t="s">
        <v>6</v>
      </c>
    </row>
    <row r="184" spans="1:11" ht="13.5" customHeight="1">
      <c r="A184" s="21">
        <v>1</v>
      </c>
      <c r="B184" s="89" t="s">
        <v>67</v>
      </c>
      <c r="C184" s="87" t="s">
        <v>65</v>
      </c>
      <c r="D184" s="118" t="s">
        <v>91</v>
      </c>
      <c r="E184" s="23">
        <v>34</v>
      </c>
      <c r="F184" s="23">
        <v>34</v>
      </c>
      <c r="G184" s="23">
        <v>30</v>
      </c>
      <c r="H184" s="23">
        <v>40</v>
      </c>
      <c r="I184" s="23">
        <v>30</v>
      </c>
      <c r="J184" s="23"/>
      <c r="K184" s="25">
        <f aca="true" t="shared" si="11" ref="K184:K189">SUM(E184:J184)</f>
        <v>168</v>
      </c>
    </row>
    <row r="185" spans="1:11" ht="13.5" customHeight="1">
      <c r="A185" s="26">
        <v>2</v>
      </c>
      <c r="B185" s="159" t="s">
        <v>61</v>
      </c>
      <c r="C185" s="53">
        <v>1973</v>
      </c>
      <c r="D185" s="54" t="s">
        <v>91</v>
      </c>
      <c r="E185" s="28">
        <v>40</v>
      </c>
      <c r="F185" s="28">
        <v>40</v>
      </c>
      <c r="G185" s="28">
        <v>40</v>
      </c>
      <c r="H185" s="28"/>
      <c r="I185" s="28">
        <v>40</v>
      </c>
      <c r="J185" s="28"/>
      <c r="K185" s="30">
        <f t="shared" si="11"/>
        <v>160</v>
      </c>
    </row>
    <row r="186" spans="1:11" ht="13.5" customHeight="1">
      <c r="A186" s="26">
        <v>3</v>
      </c>
      <c r="B186" s="58" t="s">
        <v>175</v>
      </c>
      <c r="C186" s="84" t="s">
        <v>176</v>
      </c>
      <c r="D186" s="54" t="s">
        <v>55</v>
      </c>
      <c r="E186" s="28"/>
      <c r="F186" s="28">
        <v>30</v>
      </c>
      <c r="G186" s="28">
        <v>26</v>
      </c>
      <c r="H186" s="28">
        <v>34</v>
      </c>
      <c r="I186" s="28">
        <v>24</v>
      </c>
      <c r="J186" s="28"/>
      <c r="K186" s="30">
        <f t="shared" si="11"/>
        <v>114</v>
      </c>
    </row>
    <row r="187" spans="1:11" ht="13.5" customHeight="1">
      <c r="A187" s="26">
        <v>4</v>
      </c>
      <c r="B187" s="43" t="s">
        <v>226</v>
      </c>
      <c r="C187" s="88" t="s">
        <v>65</v>
      </c>
      <c r="D187" s="43" t="s">
        <v>66</v>
      </c>
      <c r="E187" s="28"/>
      <c r="F187" s="28"/>
      <c r="G187" s="28">
        <v>34</v>
      </c>
      <c r="H187" s="28"/>
      <c r="I187" s="28">
        <v>34</v>
      </c>
      <c r="J187" s="28"/>
      <c r="K187" s="30">
        <f t="shared" si="11"/>
        <v>68</v>
      </c>
    </row>
    <row r="188" spans="1:11" ht="13.5" customHeight="1">
      <c r="A188" s="26">
        <v>5</v>
      </c>
      <c r="B188" s="85" t="s">
        <v>177</v>
      </c>
      <c r="C188" s="119" t="s">
        <v>178</v>
      </c>
      <c r="D188" s="63"/>
      <c r="E188" s="28"/>
      <c r="F188" s="28">
        <v>26</v>
      </c>
      <c r="G188" s="28"/>
      <c r="H188" s="28"/>
      <c r="I188" s="28"/>
      <c r="J188" s="28"/>
      <c r="K188" s="30">
        <f t="shared" si="11"/>
        <v>26</v>
      </c>
    </row>
    <row r="189" spans="1:11" ht="13.5" customHeight="1">
      <c r="A189" s="26">
        <v>5</v>
      </c>
      <c r="B189" s="160" t="s">
        <v>258</v>
      </c>
      <c r="C189" s="161">
        <v>1974</v>
      </c>
      <c r="D189" s="160" t="s">
        <v>259</v>
      </c>
      <c r="E189" s="28"/>
      <c r="F189" s="28"/>
      <c r="G189" s="28"/>
      <c r="H189" s="28"/>
      <c r="I189" s="28">
        <v>26</v>
      </c>
      <c r="J189" s="28"/>
      <c r="K189" s="30">
        <f t="shared" si="11"/>
        <v>26</v>
      </c>
    </row>
    <row r="190" spans="1:4" ht="13.5" customHeight="1">
      <c r="A190" s="12"/>
      <c r="B190" s="7"/>
      <c r="C190" s="120"/>
      <c r="D190" s="121"/>
    </row>
    <row r="191" spans="1:5" ht="13.5" customHeight="1" thickBot="1">
      <c r="A191" s="8" t="s">
        <v>83</v>
      </c>
      <c r="B191" s="40"/>
      <c r="C191" s="12"/>
      <c r="D191" s="122" t="s">
        <v>158</v>
      </c>
      <c r="E191" s="14"/>
    </row>
    <row r="192" spans="1:11" ht="13.5" customHeight="1" thickBot="1">
      <c r="A192" s="15" t="s">
        <v>1</v>
      </c>
      <c r="B192" s="16" t="s">
        <v>2</v>
      </c>
      <c r="C192" s="17" t="s">
        <v>3</v>
      </c>
      <c r="D192" s="18" t="s">
        <v>13</v>
      </c>
      <c r="E192" s="125" t="s">
        <v>234</v>
      </c>
      <c r="F192" s="125" t="s">
        <v>235</v>
      </c>
      <c r="G192" s="126" t="s">
        <v>236</v>
      </c>
      <c r="H192" s="126" t="s">
        <v>237</v>
      </c>
      <c r="I192" s="19" t="s">
        <v>4</v>
      </c>
      <c r="J192" s="19" t="s">
        <v>5</v>
      </c>
      <c r="K192" s="20" t="s">
        <v>6</v>
      </c>
    </row>
    <row r="193" spans="1:11" ht="13.5" customHeight="1">
      <c r="A193" s="21">
        <v>1</v>
      </c>
      <c r="B193" s="78" t="s">
        <v>69</v>
      </c>
      <c r="C193" s="41">
        <v>1958</v>
      </c>
      <c r="D193" s="123" t="s">
        <v>134</v>
      </c>
      <c r="E193" s="23">
        <v>34</v>
      </c>
      <c r="F193" s="23">
        <v>40</v>
      </c>
      <c r="G193" s="23">
        <v>40</v>
      </c>
      <c r="H193" s="23">
        <v>34</v>
      </c>
      <c r="I193" s="23">
        <v>34</v>
      </c>
      <c r="J193" s="23"/>
      <c r="K193" s="25">
        <f>SUM(E193:J193)</f>
        <v>182</v>
      </c>
    </row>
    <row r="194" spans="1:11" ht="13.5" customHeight="1">
      <c r="A194" s="26">
        <v>2</v>
      </c>
      <c r="B194" s="58" t="s">
        <v>73</v>
      </c>
      <c r="C194" s="84" t="s">
        <v>142</v>
      </c>
      <c r="D194" s="54" t="s">
        <v>134</v>
      </c>
      <c r="E194" s="28">
        <v>40</v>
      </c>
      <c r="F194" s="28"/>
      <c r="G194" s="28"/>
      <c r="H194" s="28">
        <v>40</v>
      </c>
      <c r="I194" s="28">
        <v>40</v>
      </c>
      <c r="J194" s="28"/>
      <c r="K194" s="30">
        <f>SUM(E194:J194)</f>
        <v>120</v>
      </c>
    </row>
    <row r="195" spans="1:11" ht="13.5" customHeight="1">
      <c r="A195" s="26">
        <v>3</v>
      </c>
      <c r="B195" s="34" t="s">
        <v>227</v>
      </c>
      <c r="C195" s="112" t="s">
        <v>228</v>
      </c>
      <c r="D195" s="54"/>
      <c r="E195" s="28"/>
      <c r="F195" s="28"/>
      <c r="G195" s="28">
        <v>34</v>
      </c>
      <c r="H195" s="28"/>
      <c r="I195" s="28">
        <v>30</v>
      </c>
      <c r="J195" s="28">
        <v>40</v>
      </c>
      <c r="K195" s="30">
        <f>SUM(E195:J195)</f>
        <v>104</v>
      </c>
    </row>
    <row r="196" spans="1:4" ht="13.5" customHeight="1">
      <c r="A196" s="4"/>
      <c r="B196" s="7"/>
      <c r="C196" s="10"/>
      <c r="D196" s="10"/>
    </row>
    <row r="197" spans="1:5" ht="13.5" customHeight="1" thickBot="1">
      <c r="A197" s="8" t="s">
        <v>82</v>
      </c>
      <c r="B197" s="40"/>
      <c r="C197" s="12"/>
      <c r="D197" s="13" t="s">
        <v>157</v>
      </c>
      <c r="E197" s="14"/>
    </row>
    <row r="198" spans="1:11" ht="13.5" customHeight="1" thickBot="1">
      <c r="A198" s="15" t="s">
        <v>1</v>
      </c>
      <c r="B198" s="16" t="s">
        <v>2</v>
      </c>
      <c r="C198" s="17" t="s">
        <v>3</v>
      </c>
      <c r="D198" s="18" t="s">
        <v>13</v>
      </c>
      <c r="E198" s="125" t="s">
        <v>234</v>
      </c>
      <c r="F198" s="125" t="s">
        <v>235</v>
      </c>
      <c r="G198" s="126" t="s">
        <v>236</v>
      </c>
      <c r="H198" s="126" t="s">
        <v>237</v>
      </c>
      <c r="I198" s="19" t="s">
        <v>4</v>
      </c>
      <c r="J198" s="19" t="s">
        <v>5</v>
      </c>
      <c r="K198" s="20" t="s">
        <v>6</v>
      </c>
    </row>
    <row r="199" spans="1:11" ht="13.5" customHeight="1">
      <c r="A199" s="21">
        <v>1</v>
      </c>
      <c r="B199" s="46" t="s">
        <v>68</v>
      </c>
      <c r="C199" s="47">
        <v>1965</v>
      </c>
      <c r="D199" s="46" t="s">
        <v>55</v>
      </c>
      <c r="E199" s="23">
        <v>34</v>
      </c>
      <c r="F199" s="23">
        <v>34</v>
      </c>
      <c r="G199" s="23">
        <v>34</v>
      </c>
      <c r="H199" s="23">
        <v>40</v>
      </c>
      <c r="I199" s="23">
        <v>34</v>
      </c>
      <c r="J199" s="23"/>
      <c r="K199" s="25">
        <f aca="true" t="shared" si="12" ref="K199:K209">SUM(E199:J199)</f>
        <v>176</v>
      </c>
    </row>
    <row r="200" spans="1:11" ht="13.5" customHeight="1">
      <c r="A200" s="26">
        <v>2</v>
      </c>
      <c r="B200" s="48" t="s">
        <v>126</v>
      </c>
      <c r="C200" s="49">
        <v>1964</v>
      </c>
      <c r="D200" s="48" t="s">
        <v>55</v>
      </c>
      <c r="E200" s="28">
        <v>24</v>
      </c>
      <c r="F200" s="28"/>
      <c r="G200" s="28">
        <v>40</v>
      </c>
      <c r="H200" s="28">
        <v>34</v>
      </c>
      <c r="I200" s="28">
        <v>30</v>
      </c>
      <c r="J200" s="28">
        <v>40</v>
      </c>
      <c r="K200" s="30">
        <f t="shared" si="12"/>
        <v>168</v>
      </c>
    </row>
    <row r="201" spans="1:11" ht="13.5" customHeight="1">
      <c r="A201" s="26">
        <v>3</v>
      </c>
      <c r="B201" s="48" t="s">
        <v>64</v>
      </c>
      <c r="C201" s="49">
        <v>1966</v>
      </c>
      <c r="D201" s="48" t="s">
        <v>88</v>
      </c>
      <c r="E201" s="28">
        <v>40</v>
      </c>
      <c r="F201" s="28">
        <v>40</v>
      </c>
      <c r="G201" s="28">
        <v>30</v>
      </c>
      <c r="H201" s="28"/>
      <c r="I201" s="28">
        <v>40</v>
      </c>
      <c r="J201" s="28"/>
      <c r="K201" s="30">
        <f t="shared" si="12"/>
        <v>150</v>
      </c>
    </row>
    <row r="202" spans="1:11" ht="13.5" customHeight="1">
      <c r="A202" s="26">
        <v>4</v>
      </c>
      <c r="B202" s="48" t="s">
        <v>71</v>
      </c>
      <c r="C202" s="49">
        <v>1959</v>
      </c>
      <c r="D202" s="48" t="s">
        <v>66</v>
      </c>
      <c r="E202" s="28">
        <v>26</v>
      </c>
      <c r="F202" s="28">
        <v>20</v>
      </c>
      <c r="G202" s="28">
        <v>24</v>
      </c>
      <c r="H202" s="28">
        <v>26</v>
      </c>
      <c r="I202" s="28">
        <v>22</v>
      </c>
      <c r="J202" s="28"/>
      <c r="K202" s="30">
        <f t="shared" si="12"/>
        <v>118</v>
      </c>
    </row>
    <row r="203" spans="1:11" ht="13.5" customHeight="1">
      <c r="A203" s="26">
        <v>5</v>
      </c>
      <c r="B203" s="48" t="s">
        <v>125</v>
      </c>
      <c r="C203" s="49">
        <v>1962</v>
      </c>
      <c r="D203" s="48" t="s">
        <v>57</v>
      </c>
      <c r="E203" s="28">
        <v>30</v>
      </c>
      <c r="F203" s="28">
        <v>26</v>
      </c>
      <c r="G203" s="28"/>
      <c r="H203" s="28">
        <v>30</v>
      </c>
      <c r="I203" s="28"/>
      <c r="J203" s="28"/>
      <c r="K203" s="30">
        <f t="shared" si="12"/>
        <v>86</v>
      </c>
    </row>
    <row r="204" spans="1:11" ht="13.5" customHeight="1">
      <c r="A204" s="26">
        <v>6</v>
      </c>
      <c r="B204" s="43" t="s">
        <v>229</v>
      </c>
      <c r="C204" s="44">
        <v>1967</v>
      </c>
      <c r="D204" s="43"/>
      <c r="E204" s="28"/>
      <c r="F204" s="28"/>
      <c r="G204" s="28">
        <v>26</v>
      </c>
      <c r="H204" s="28"/>
      <c r="I204" s="28">
        <v>26</v>
      </c>
      <c r="J204" s="28"/>
      <c r="K204" s="30">
        <f t="shared" si="12"/>
        <v>52</v>
      </c>
    </row>
    <row r="205" spans="1:11" ht="13.5" customHeight="1">
      <c r="A205" s="26">
        <v>7</v>
      </c>
      <c r="B205" s="48" t="s">
        <v>127</v>
      </c>
      <c r="C205" s="49">
        <v>1961</v>
      </c>
      <c r="D205" s="48" t="s">
        <v>91</v>
      </c>
      <c r="E205" s="28">
        <v>22</v>
      </c>
      <c r="F205" s="28"/>
      <c r="G205" s="28"/>
      <c r="H205" s="28"/>
      <c r="I205" s="28">
        <v>20</v>
      </c>
      <c r="J205" s="28"/>
      <c r="K205" s="30">
        <f t="shared" si="12"/>
        <v>42</v>
      </c>
    </row>
    <row r="206" spans="1:11" ht="13.5" customHeight="1">
      <c r="A206" s="26">
        <v>8</v>
      </c>
      <c r="B206" s="48" t="s">
        <v>179</v>
      </c>
      <c r="C206" s="49">
        <v>1966</v>
      </c>
      <c r="D206" s="48"/>
      <c r="E206" s="28"/>
      <c r="F206" s="28">
        <v>30</v>
      </c>
      <c r="G206" s="28"/>
      <c r="H206" s="28"/>
      <c r="I206" s="28"/>
      <c r="J206" s="28"/>
      <c r="K206" s="30">
        <f t="shared" si="12"/>
        <v>30</v>
      </c>
    </row>
    <row r="207" spans="1:11" ht="13.5" customHeight="1">
      <c r="A207" s="26">
        <v>9</v>
      </c>
      <c r="B207" s="48" t="s">
        <v>180</v>
      </c>
      <c r="C207" s="49">
        <v>1958</v>
      </c>
      <c r="D207" s="48" t="s">
        <v>57</v>
      </c>
      <c r="E207" s="28"/>
      <c r="F207" s="28">
        <v>24</v>
      </c>
      <c r="G207" s="28"/>
      <c r="H207" s="28"/>
      <c r="I207" s="28"/>
      <c r="J207" s="28"/>
      <c r="K207" s="30">
        <f t="shared" si="12"/>
        <v>24</v>
      </c>
    </row>
    <row r="208" spans="1:11" ht="13.5" customHeight="1">
      <c r="A208" s="26">
        <v>9</v>
      </c>
      <c r="B208" s="162" t="s">
        <v>255</v>
      </c>
      <c r="C208" s="152">
        <v>1959</v>
      </c>
      <c r="D208" s="151" t="s">
        <v>256</v>
      </c>
      <c r="E208" s="28"/>
      <c r="F208" s="28"/>
      <c r="G208" s="28"/>
      <c r="H208" s="28"/>
      <c r="I208" s="28">
        <v>24</v>
      </c>
      <c r="J208" s="28"/>
      <c r="K208" s="30">
        <f t="shared" si="12"/>
        <v>24</v>
      </c>
    </row>
    <row r="209" spans="1:11" ht="13.5" customHeight="1">
      <c r="A209" s="26">
        <v>10</v>
      </c>
      <c r="B209" s="48" t="s">
        <v>181</v>
      </c>
      <c r="C209" s="49">
        <v>1967</v>
      </c>
      <c r="D209" s="48" t="s">
        <v>57</v>
      </c>
      <c r="E209" s="28"/>
      <c r="F209" s="28">
        <v>22</v>
      </c>
      <c r="G209" s="28"/>
      <c r="H209" s="28"/>
      <c r="I209" s="28"/>
      <c r="J209" s="28"/>
      <c r="K209" s="30">
        <f t="shared" si="12"/>
        <v>22</v>
      </c>
    </row>
    <row r="210" ht="13.5" customHeight="1">
      <c r="A210" s="4"/>
    </row>
    <row r="211" spans="1:5" ht="13.5" customHeight="1" thickBot="1">
      <c r="A211" s="8" t="s">
        <v>84</v>
      </c>
      <c r="B211" s="40"/>
      <c r="C211" s="12"/>
      <c r="D211" s="13" t="s">
        <v>159</v>
      </c>
      <c r="E211" s="14"/>
    </row>
    <row r="212" spans="1:11" ht="13.5" customHeight="1" thickBot="1">
      <c r="A212" s="15" t="s">
        <v>1</v>
      </c>
      <c r="B212" s="16" t="s">
        <v>2</v>
      </c>
      <c r="C212" s="17" t="s">
        <v>3</v>
      </c>
      <c r="D212" s="18" t="s">
        <v>13</v>
      </c>
      <c r="E212" s="125" t="s">
        <v>234</v>
      </c>
      <c r="F212" s="125" t="s">
        <v>235</v>
      </c>
      <c r="G212" s="126" t="s">
        <v>236</v>
      </c>
      <c r="H212" s="126" t="s">
        <v>237</v>
      </c>
      <c r="I212" s="19" t="s">
        <v>4</v>
      </c>
      <c r="J212" s="19" t="s">
        <v>5</v>
      </c>
      <c r="K212" s="20" t="s">
        <v>6</v>
      </c>
    </row>
    <row r="213" spans="1:11" ht="13.5" customHeight="1">
      <c r="A213" s="21">
        <v>1</v>
      </c>
      <c r="B213" s="46" t="s">
        <v>128</v>
      </c>
      <c r="C213" s="47">
        <v>1954</v>
      </c>
      <c r="D213" s="46" t="s">
        <v>134</v>
      </c>
      <c r="E213" s="23">
        <v>40</v>
      </c>
      <c r="F213" s="23">
        <v>40</v>
      </c>
      <c r="G213" s="23">
        <v>40</v>
      </c>
      <c r="H213" s="23">
        <v>40</v>
      </c>
      <c r="I213" s="23">
        <v>40</v>
      </c>
      <c r="J213" s="23"/>
      <c r="K213" s="25">
        <f>SUM(E213:J213)</f>
        <v>200</v>
      </c>
    </row>
    <row r="214" spans="1:11" ht="13.5" customHeight="1">
      <c r="A214" s="26">
        <v>2</v>
      </c>
      <c r="B214" s="48" t="s">
        <v>129</v>
      </c>
      <c r="C214" s="49">
        <v>1956</v>
      </c>
      <c r="D214" s="48" t="s">
        <v>66</v>
      </c>
      <c r="E214" s="28">
        <v>34</v>
      </c>
      <c r="F214" s="28">
        <v>34</v>
      </c>
      <c r="G214" s="28"/>
      <c r="H214" s="28">
        <v>34</v>
      </c>
      <c r="I214" s="28"/>
      <c r="J214" s="28"/>
      <c r="K214" s="30">
        <f>SUM(E214:J214)</f>
        <v>102</v>
      </c>
    </row>
    <row r="215" spans="1:11" ht="13.5" customHeight="1">
      <c r="A215" s="26">
        <v>3</v>
      </c>
      <c r="B215" s="34" t="s">
        <v>230</v>
      </c>
      <c r="C215" s="38">
        <v>1956</v>
      </c>
      <c r="D215" s="34" t="s">
        <v>231</v>
      </c>
      <c r="E215" s="28"/>
      <c r="F215" s="28"/>
      <c r="G215" s="28">
        <v>34</v>
      </c>
      <c r="H215" s="28">
        <v>30</v>
      </c>
      <c r="I215" s="28">
        <v>30</v>
      </c>
      <c r="J215" s="28"/>
      <c r="K215" s="30">
        <f>SUM(E215:J215)</f>
        <v>94</v>
      </c>
    </row>
    <row r="216" spans="1:11" ht="13.5" customHeight="1">
      <c r="A216" s="26">
        <v>4</v>
      </c>
      <c r="B216" s="160" t="s">
        <v>253</v>
      </c>
      <c r="C216" s="161">
        <v>1954</v>
      </c>
      <c r="D216" s="160" t="s">
        <v>254</v>
      </c>
      <c r="E216" s="28"/>
      <c r="F216" s="28"/>
      <c r="G216" s="28"/>
      <c r="H216" s="28"/>
      <c r="I216" s="28">
        <v>34</v>
      </c>
      <c r="J216" s="28"/>
      <c r="K216" s="30">
        <f>SUM(E216:J216)</f>
        <v>34</v>
      </c>
    </row>
    <row r="217" spans="1:4" ht="13.5" customHeight="1">
      <c r="A217" s="4"/>
      <c r="B217" s="7"/>
      <c r="C217" s="111"/>
      <c r="D217" s="10"/>
    </row>
    <row r="218" spans="1:4" ht="13.5" customHeight="1" thickBot="1">
      <c r="A218" s="104" t="s">
        <v>85</v>
      </c>
      <c r="B218" s="124"/>
      <c r="C218" s="104"/>
      <c r="D218" s="13" t="s">
        <v>160</v>
      </c>
    </row>
    <row r="219" spans="1:11" ht="13.5" customHeight="1" thickBot="1">
      <c r="A219" s="15" t="s">
        <v>1</v>
      </c>
      <c r="B219" s="16" t="s">
        <v>2</v>
      </c>
      <c r="C219" s="17" t="s">
        <v>3</v>
      </c>
      <c r="D219" s="18" t="s">
        <v>13</v>
      </c>
      <c r="E219" s="125" t="s">
        <v>234</v>
      </c>
      <c r="F219" s="125" t="s">
        <v>235</v>
      </c>
      <c r="G219" s="126" t="s">
        <v>236</v>
      </c>
      <c r="H219" s="126" t="s">
        <v>237</v>
      </c>
      <c r="I219" s="19" t="s">
        <v>4</v>
      </c>
      <c r="J219" s="19" t="s">
        <v>5</v>
      </c>
      <c r="K219" s="20" t="s">
        <v>6</v>
      </c>
    </row>
    <row r="220" spans="1:11" ht="13.5" customHeight="1">
      <c r="A220" s="21">
        <v>1</v>
      </c>
      <c r="B220" s="89" t="s">
        <v>130</v>
      </c>
      <c r="C220" s="47">
        <v>1951</v>
      </c>
      <c r="D220" s="79" t="s">
        <v>134</v>
      </c>
      <c r="E220" s="23">
        <v>40</v>
      </c>
      <c r="F220" s="23">
        <v>40</v>
      </c>
      <c r="G220" s="23">
        <v>40</v>
      </c>
      <c r="H220" s="23">
        <v>40</v>
      </c>
      <c r="I220" s="23">
        <v>40</v>
      </c>
      <c r="J220" s="23"/>
      <c r="K220" s="25">
        <f>SUM(E220:J220)</f>
        <v>200</v>
      </c>
    </row>
    <row r="221" spans="1:11" ht="13.5" customHeight="1">
      <c r="A221" s="26">
        <v>2</v>
      </c>
      <c r="B221" s="48" t="s">
        <v>133</v>
      </c>
      <c r="C221" s="49">
        <v>1948</v>
      </c>
      <c r="D221" s="48" t="s">
        <v>134</v>
      </c>
      <c r="E221" s="28">
        <v>30</v>
      </c>
      <c r="F221" s="28">
        <v>30</v>
      </c>
      <c r="G221" s="28">
        <v>34</v>
      </c>
      <c r="H221" s="28">
        <v>30</v>
      </c>
      <c r="I221" s="2">
        <v>30</v>
      </c>
      <c r="J221" s="28"/>
      <c r="K221" s="30">
        <f>SUM(E221:J221)</f>
        <v>154</v>
      </c>
    </row>
    <row r="222" spans="1:11" ht="13.5" customHeight="1">
      <c r="A222" s="26">
        <v>3</v>
      </c>
      <c r="B222" s="48" t="s">
        <v>131</v>
      </c>
      <c r="C222" s="49">
        <v>1951</v>
      </c>
      <c r="D222" s="48" t="s">
        <v>134</v>
      </c>
      <c r="E222" s="28">
        <v>34</v>
      </c>
      <c r="F222" s="28">
        <v>34</v>
      </c>
      <c r="G222" s="28"/>
      <c r="H222" s="28">
        <v>34</v>
      </c>
      <c r="I222" s="28">
        <v>34</v>
      </c>
      <c r="J222" s="28"/>
      <c r="K222" s="30">
        <f>SUM(E222:J222)</f>
        <v>136</v>
      </c>
    </row>
    <row r="223" spans="1:11" ht="13.5" customHeight="1">
      <c r="A223" s="26">
        <v>4</v>
      </c>
      <c r="B223" s="58" t="s">
        <v>72</v>
      </c>
      <c r="C223" s="53">
        <v>1948</v>
      </c>
      <c r="D223" s="51" t="s">
        <v>134</v>
      </c>
      <c r="E223" s="28">
        <v>24</v>
      </c>
      <c r="F223" s="28">
        <v>26</v>
      </c>
      <c r="G223" s="28">
        <v>30</v>
      </c>
      <c r="H223" s="28">
        <v>26</v>
      </c>
      <c r="I223" s="28"/>
      <c r="J223" s="28"/>
      <c r="K223" s="30">
        <f>SUM(E223:J223)</f>
        <v>106</v>
      </c>
    </row>
    <row r="224" spans="1:11" ht="13.5" customHeight="1">
      <c r="A224" s="26">
        <v>5</v>
      </c>
      <c r="B224" s="48" t="s">
        <v>132</v>
      </c>
      <c r="C224" s="49">
        <v>1949</v>
      </c>
      <c r="D224" s="48" t="s">
        <v>134</v>
      </c>
      <c r="E224" s="28">
        <v>26</v>
      </c>
      <c r="F224" s="28">
        <v>24</v>
      </c>
      <c r="G224" s="28"/>
      <c r="H224" s="28"/>
      <c r="I224" s="28"/>
      <c r="J224" s="28"/>
      <c r="K224" s="30">
        <f>SUM(E224:J224)</f>
        <v>50</v>
      </c>
    </row>
    <row r="225" spans="1:4" ht="13.5" customHeight="1">
      <c r="A225" s="4"/>
      <c r="B225" s="7"/>
      <c r="C225" s="111"/>
      <c r="D225" s="10"/>
    </row>
    <row r="226" spans="1:5" ht="13.5" customHeight="1" thickBot="1">
      <c r="A226" s="8" t="s">
        <v>86</v>
      </c>
      <c r="B226" s="40"/>
      <c r="C226" s="12"/>
      <c r="D226" s="13" t="s">
        <v>161</v>
      </c>
      <c r="E226" s="14"/>
    </row>
    <row r="227" spans="1:11" ht="13.5" customHeight="1" thickBot="1">
      <c r="A227" s="15" t="s">
        <v>1</v>
      </c>
      <c r="B227" s="16" t="s">
        <v>2</v>
      </c>
      <c r="C227" s="17" t="s">
        <v>3</v>
      </c>
      <c r="D227" s="18" t="s">
        <v>13</v>
      </c>
      <c r="E227" s="125" t="s">
        <v>234</v>
      </c>
      <c r="F227" s="125" t="s">
        <v>235</v>
      </c>
      <c r="G227" s="126" t="s">
        <v>236</v>
      </c>
      <c r="H227" s="126" t="s">
        <v>237</v>
      </c>
      <c r="I227" s="19" t="s">
        <v>4</v>
      </c>
      <c r="J227" s="19" t="s">
        <v>5</v>
      </c>
      <c r="K227" s="20" t="s">
        <v>6</v>
      </c>
    </row>
    <row r="228" spans="1:11" ht="13.5" customHeight="1">
      <c r="A228" s="21">
        <v>1</v>
      </c>
      <c r="B228" s="24" t="s">
        <v>163</v>
      </c>
      <c r="C228" s="23">
        <v>1942</v>
      </c>
      <c r="D228" s="24"/>
      <c r="E228" s="23"/>
      <c r="F228" s="23">
        <v>36</v>
      </c>
      <c r="G228" s="23">
        <v>40</v>
      </c>
      <c r="H228" s="23">
        <v>40</v>
      </c>
      <c r="I228" s="23"/>
      <c r="J228" s="23"/>
      <c r="K228" s="25">
        <f>SUM(F228:J228)</f>
        <v>116</v>
      </c>
    </row>
    <row r="229" spans="1:11" ht="13.5" customHeight="1">
      <c r="A229" s="26">
        <v>2</v>
      </c>
      <c r="B229" s="29" t="s">
        <v>162</v>
      </c>
      <c r="C229" s="28">
        <v>1941</v>
      </c>
      <c r="D229" s="29"/>
      <c r="E229" s="28"/>
      <c r="F229" s="28">
        <v>40</v>
      </c>
      <c r="G229" s="28"/>
      <c r="H229" s="28"/>
      <c r="I229" s="28"/>
      <c r="J229" s="28"/>
      <c r="K229" s="30">
        <f>SUM(F229:J229)</f>
        <v>40</v>
      </c>
    </row>
    <row r="230" spans="1:11" ht="13.5" customHeight="1">
      <c r="A230" s="26">
        <v>3</v>
      </c>
      <c r="B230" s="27" t="s">
        <v>164</v>
      </c>
      <c r="C230" s="28">
        <v>1939</v>
      </c>
      <c r="D230" s="29"/>
      <c r="E230" s="28"/>
      <c r="F230" s="28">
        <v>30</v>
      </c>
      <c r="G230" s="28"/>
      <c r="H230" s="28"/>
      <c r="I230" s="28"/>
      <c r="J230" s="28"/>
      <c r="K230" s="30">
        <f>SUM(F230:J230)</f>
        <v>30</v>
      </c>
    </row>
  </sheetData>
  <sheetProtection selectLockedCells="1" selectUnlockedCells="1"/>
  <mergeCells count="2">
    <mergeCell ref="A5:B5"/>
    <mergeCell ref="A117:C1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modified xsi:type="dcterms:W3CDTF">2018-02-14T17:11:47Z</dcterms:modified>
  <cp:category/>
  <cp:version/>
  <cp:contentType/>
  <cp:contentStatus/>
</cp:coreProperties>
</file>