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5,2 km" sheetId="1" r:id="rId1"/>
    <sheet name="3 km" sheetId="2" r:id="rId2"/>
    <sheet name="1,2 km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7" i="1"/>
  <c r="I43"/>
  <c r="I42"/>
  <c r="I41"/>
  <c r="I40"/>
  <c r="I39"/>
  <c r="I38"/>
  <c r="I34"/>
  <c r="I33"/>
  <c r="I32"/>
  <c r="I31"/>
  <c r="I26"/>
  <c r="I25"/>
  <c r="I24"/>
  <c r="I23"/>
  <c r="I22"/>
  <c r="I20"/>
  <c r="I19"/>
  <c r="I21"/>
  <c r="I15"/>
  <c r="I14"/>
  <c r="I13"/>
  <c r="I12"/>
</calcChain>
</file>

<file path=xl/sharedStrings.xml><?xml version="1.0" encoding="utf-8"?>
<sst xmlns="http://schemas.openxmlformats.org/spreadsheetml/2006/main" count="581" uniqueCount="285">
  <si>
    <t>Püssi XXXVIII seeriajooks 2019</t>
  </si>
  <si>
    <t>2002-2004</t>
  </si>
  <si>
    <t>Koht</t>
  </si>
  <si>
    <t>Nr</t>
  </si>
  <si>
    <t>H-17</t>
  </si>
  <si>
    <t>Sünniaeg</t>
  </si>
  <si>
    <t>Omavalitsus</t>
  </si>
  <si>
    <t>Organisatsioon/klubi</t>
  </si>
  <si>
    <t>1990- 2001</t>
  </si>
  <si>
    <t>H18</t>
  </si>
  <si>
    <t>Aeg</t>
  </si>
  <si>
    <t>Dmitri Aristov</t>
  </si>
  <si>
    <t>Kohtla-Järve</t>
  </si>
  <si>
    <t>Treeningpartner</t>
  </si>
  <si>
    <t>Artjom Volkov</t>
  </si>
  <si>
    <t>Sillamäe</t>
  </si>
  <si>
    <t>KJK Kalev Sillamäe</t>
  </si>
  <si>
    <t>Raul Roots</t>
  </si>
  <si>
    <t>Stepan Langebraun</t>
  </si>
  <si>
    <t>KJK Sillamäe Kalev</t>
  </si>
  <si>
    <t>1980-1989</t>
  </si>
  <si>
    <t>Reio Innos</t>
  </si>
  <si>
    <t>Lüganuse</t>
  </si>
  <si>
    <t>H30</t>
  </si>
  <si>
    <t>Ilja Dzjuba</t>
  </si>
  <si>
    <t>Tallinn</t>
  </si>
  <si>
    <t>Deniss Košelev</t>
  </si>
  <si>
    <t>Heinrich Sillang</t>
  </si>
  <si>
    <t>SK RUNNICE</t>
  </si>
  <si>
    <t>Alexey Markov</t>
  </si>
  <si>
    <t>Voka</t>
  </si>
  <si>
    <t>Andres Koppel</t>
  </si>
  <si>
    <t>Jalar Sildnik</t>
  </si>
  <si>
    <t>Kohtla-Nõmme</t>
  </si>
  <si>
    <t>Martin Turk</t>
  </si>
  <si>
    <t>1970- 1979</t>
  </si>
  <si>
    <t>H40</t>
  </si>
  <si>
    <t>Anatoli Suvorov</t>
  </si>
  <si>
    <t>Peep Kivil</t>
  </si>
  <si>
    <t>Alutaguse</t>
  </si>
  <si>
    <t xml:space="preserve">Oleksandr Skolozhabskyy </t>
  </si>
  <si>
    <t>Jõhvi</t>
  </si>
  <si>
    <t>Alutaguse Suusaklubi</t>
  </si>
  <si>
    <t>Vadim Aboljanin</t>
  </si>
  <si>
    <t>Kiviõli</t>
  </si>
  <si>
    <t>1960-1969</t>
  </si>
  <si>
    <t>H50</t>
  </si>
  <si>
    <t>Aleksander Toots</t>
  </si>
  <si>
    <t>Sergey Borisov</t>
  </si>
  <si>
    <t>Ülo Ojava</t>
  </si>
  <si>
    <t>Treeningpartner Eviko Noortetiim</t>
  </si>
  <si>
    <t>Vahur Kungur</t>
  </si>
  <si>
    <t>Kunda</t>
  </si>
  <si>
    <t>Randy Orel</t>
  </si>
  <si>
    <t>Arno Proode</t>
  </si>
  <si>
    <t>Vjatšeslav Kotšelev</t>
  </si>
  <si>
    <t>Püssi</t>
  </si>
  <si>
    <t>3km</t>
  </si>
  <si>
    <t>2007-2008</t>
  </si>
  <si>
    <t>T-12</t>
  </si>
  <si>
    <t xml:space="preserve">Irena Stankevitš                           </t>
  </si>
  <si>
    <t>SK Mitš</t>
  </si>
  <si>
    <t>Varvara Bondareva</t>
  </si>
  <si>
    <t>Mirjam Nirk</t>
  </si>
  <si>
    <t>Maša Ostrjakova</t>
  </si>
  <si>
    <t>Kiviõli Vene Kool</t>
  </si>
  <si>
    <t>Mirtel-Mirell Galindons</t>
  </si>
  <si>
    <t>Viimsi</t>
  </si>
  <si>
    <t>Haabneeme kool</t>
  </si>
  <si>
    <t>Edeline Maljutina</t>
  </si>
  <si>
    <t>Kiviõli I Keskkool</t>
  </si>
  <si>
    <t>Valentina Hudilainen</t>
  </si>
  <si>
    <t>Elizaveta Panfilova</t>
  </si>
  <si>
    <t>P-12</t>
  </si>
  <si>
    <t>Adam Ojava</t>
  </si>
  <si>
    <t>Andries Kivimägi</t>
  </si>
  <si>
    <t>Iisaku</t>
  </si>
  <si>
    <t>Marek Smirnov</t>
  </si>
  <si>
    <t>2007</t>
  </si>
  <si>
    <t>Magnus Jagant</t>
  </si>
  <si>
    <t>Viru-Nigula vald</t>
  </si>
  <si>
    <t>Rico Sildnik</t>
  </si>
  <si>
    <t>FC Tiigrid</t>
  </si>
  <si>
    <t>Lüganuse Kool</t>
  </si>
  <si>
    <t xml:space="preserve">Ilja Lis                                             </t>
  </si>
  <si>
    <t>Alexander Karming</t>
  </si>
  <si>
    <t>Janek Mannima</t>
  </si>
  <si>
    <t>Imant Solomin</t>
  </si>
  <si>
    <t>2005-2006</t>
  </si>
  <si>
    <t>T-14</t>
  </si>
  <si>
    <t>Erika Bugrova</t>
  </si>
  <si>
    <t>Kairi Jagant</t>
  </si>
  <si>
    <t>Keitlyn Kuningas</t>
  </si>
  <si>
    <t>Tatjana Grabova</t>
  </si>
  <si>
    <t>KVK</t>
  </si>
  <si>
    <t xml:space="preserve">Annyka Priske </t>
  </si>
  <si>
    <t>P-14</t>
  </si>
  <si>
    <t>Alex Ojava</t>
  </si>
  <si>
    <t>2005</t>
  </si>
  <si>
    <t>Timur-Daniel Lagoda</t>
  </si>
  <si>
    <t>TÜ ASK</t>
  </si>
  <si>
    <t>Eerik Hudilainen</t>
  </si>
  <si>
    <t xml:space="preserve">Nikolas Lahno                              </t>
  </si>
  <si>
    <t>Treeningpartner/Eviko noortetiim</t>
  </si>
  <si>
    <t>Margo Jagant</t>
  </si>
  <si>
    <t>RSK sPORTKUNDA</t>
  </si>
  <si>
    <t>D-17</t>
  </si>
  <si>
    <t>Luna-Aleksandra Lagoda</t>
  </si>
  <si>
    <t>Julia Kiseljova</t>
  </si>
  <si>
    <t>Gerel Atheron Normak</t>
  </si>
  <si>
    <t>2002</t>
  </si>
  <si>
    <t>Uisuklubi DIANA</t>
  </si>
  <si>
    <t>Kaili Jagant</t>
  </si>
  <si>
    <t>Viru.Nigula vald</t>
  </si>
  <si>
    <t xml:space="preserve">Anna Lis                                         </t>
  </si>
  <si>
    <t>Kaidi Jagant</t>
  </si>
  <si>
    <t>Uljana Bugrova</t>
  </si>
  <si>
    <t>Laura Reiland</t>
  </si>
  <si>
    <t>K-Järve</t>
  </si>
  <si>
    <t>1990-2001</t>
  </si>
  <si>
    <t>D18</t>
  </si>
  <si>
    <t>Darja Bažulina</t>
  </si>
  <si>
    <t>Haide Pertel</t>
  </si>
  <si>
    <t>Jõhvi vald</t>
  </si>
  <si>
    <t>Alice Toots</t>
  </si>
  <si>
    <t>Kirke Õunas</t>
  </si>
  <si>
    <t>Marielle Kurs</t>
  </si>
  <si>
    <t>1998</t>
  </si>
  <si>
    <t>SK Järve</t>
  </si>
  <si>
    <t>Breth Areann Normak</t>
  </si>
  <si>
    <t>D30</t>
  </si>
  <si>
    <t>Liisa Säde</t>
  </si>
  <si>
    <t>1985</t>
  </si>
  <si>
    <t>Suusahullud</t>
  </si>
  <si>
    <t>Melle Korniltseva</t>
  </si>
  <si>
    <t>1982</t>
  </si>
  <si>
    <t>Darja Legovitš</t>
  </si>
  <si>
    <t>1970-1979</t>
  </si>
  <si>
    <t>D40</t>
  </si>
  <si>
    <t>Ingrid Ait</t>
  </si>
  <si>
    <t>1978</t>
  </si>
  <si>
    <t>Rakvere</t>
  </si>
  <si>
    <t>Mariliis Kurs</t>
  </si>
  <si>
    <t>1974</t>
  </si>
  <si>
    <t>Veronika Härm</t>
  </si>
  <si>
    <t>Lüganuse vald</t>
  </si>
  <si>
    <t>Anneli Elvik</t>
  </si>
  <si>
    <t>1969 ja varem sündinud</t>
  </si>
  <si>
    <t>D50+</t>
  </si>
  <si>
    <t>Kaja Jõemets</t>
  </si>
  <si>
    <t>1965</t>
  </si>
  <si>
    <t>Sparta</t>
  </si>
  <si>
    <t>Luule Lipp</t>
  </si>
  <si>
    <t>1962</t>
  </si>
  <si>
    <t>Maidla</t>
  </si>
  <si>
    <t>Daisy Kroon</t>
  </si>
  <si>
    <t>1967</t>
  </si>
  <si>
    <t>RSK Jõhvikas</t>
  </si>
  <si>
    <t>Koidu Truss</t>
  </si>
  <si>
    <t>1959 ja varem sündinud</t>
  </si>
  <si>
    <t>H60+</t>
  </si>
  <si>
    <t>Igor Škubel</t>
  </si>
  <si>
    <t>Urmas Virkebau</t>
  </si>
  <si>
    <t>Ülo Tuur</t>
  </si>
  <si>
    <t>Vladimir Ait</t>
  </si>
  <si>
    <t>Kairit Kaasik</t>
  </si>
  <si>
    <t>1969</t>
  </si>
  <si>
    <t>Arctic Sport</t>
  </si>
  <si>
    <t xml:space="preserve">5 km </t>
  </si>
  <si>
    <t>I etapp - Jüriöö jooks</t>
  </si>
  <si>
    <t>2011 ja nooremad</t>
  </si>
  <si>
    <t>T-8</t>
  </si>
  <si>
    <t>Marily Tinn</t>
  </si>
  <si>
    <t>Linda-Alisia Lagoda</t>
  </si>
  <si>
    <t>Victoria Irval</t>
  </si>
  <si>
    <t>Võsu Kool</t>
  </si>
  <si>
    <t>Mirelle Lipp</t>
  </si>
  <si>
    <t>Mia-Lota Maasik</t>
  </si>
  <si>
    <t>Miia-Miretta Räis</t>
  </si>
  <si>
    <t>UK Diana</t>
  </si>
  <si>
    <t>P-8</t>
  </si>
  <si>
    <t>KSK Sillamäe Kalev</t>
  </si>
  <si>
    <t>Aleksander Lis</t>
  </si>
  <si>
    <t>Ken-Marten Teffo</t>
  </si>
  <si>
    <t>Varja</t>
  </si>
  <si>
    <t>Miša Ostrjakov</t>
  </si>
  <si>
    <t>Markus Amor</t>
  </si>
  <si>
    <t>SK IDABLOKK</t>
  </si>
  <si>
    <t>Caspar Pleskovski</t>
  </si>
  <si>
    <t>Maidla Lasteaed</t>
  </si>
  <si>
    <t>Mark Kozlov</t>
  </si>
  <si>
    <t>2009-2010</t>
  </si>
  <si>
    <t>T-10</t>
  </si>
  <si>
    <t xml:space="preserve">Anette Ahu </t>
  </si>
  <si>
    <t>Alutaguse vald</t>
  </si>
  <si>
    <t>Anette Kivimägi</t>
  </si>
  <si>
    <t>Mirell Kuningas</t>
  </si>
  <si>
    <t>Madli Tarum</t>
  </si>
  <si>
    <t>Maidla kool</t>
  </si>
  <si>
    <t>Aurelia Rodrik</t>
  </si>
  <si>
    <t>Muraste/Püssi</t>
  </si>
  <si>
    <t>Mia Moškov</t>
  </si>
  <si>
    <t>KIK</t>
  </si>
  <si>
    <t>Irena Sarri</t>
  </si>
  <si>
    <t>P-10</t>
  </si>
  <si>
    <t>Andres Kiisel</t>
  </si>
  <si>
    <t>JK Loo</t>
  </si>
  <si>
    <t>Kristofer Virkus</t>
  </si>
  <si>
    <t>Toila</t>
  </si>
  <si>
    <t>Artjom Šurõgin</t>
  </si>
  <si>
    <t>Pavel Ogorodnõi</t>
  </si>
  <si>
    <t>Alexander Hudilainen</t>
  </si>
  <si>
    <t>Maleva PK</t>
  </si>
  <si>
    <t>Artjom Pepeliaev</t>
  </si>
  <si>
    <t>Viru Sputnik</t>
  </si>
  <si>
    <t>Artur Netribiychuk</t>
  </si>
  <si>
    <t xml:space="preserve">Nikita Skolozhabskyy </t>
  </si>
  <si>
    <t>Alan Kirsimäe</t>
  </si>
  <si>
    <t xml:space="preserve">Mihkel Jagant </t>
  </si>
  <si>
    <t>Andrei Pepeliaev</t>
  </si>
  <si>
    <t>Ricco-Hendrik Männi</t>
  </si>
  <si>
    <t>Gregor Lillipuu</t>
  </si>
  <si>
    <t>Erra-Liiva</t>
  </si>
  <si>
    <t>Tillujooks</t>
  </si>
  <si>
    <t>Nimi</t>
  </si>
  <si>
    <t>Sünniaasta</t>
  </si>
  <si>
    <t>Elukoht</t>
  </si>
  <si>
    <t>Kord</t>
  </si>
  <si>
    <t>Stefan Sillang</t>
  </si>
  <si>
    <t>x</t>
  </si>
  <si>
    <t>Aleks Kekki</t>
  </si>
  <si>
    <t>Aa küla</t>
  </si>
  <si>
    <t>Gretely Kuningas</t>
  </si>
  <si>
    <t xml:space="preserve">Sofia Skolozhabskyy </t>
  </si>
  <si>
    <t xml:space="preserve">Darina Skolozhabskyy </t>
  </si>
  <si>
    <t>Marie Turk</t>
  </si>
  <si>
    <t>Milana Aristova</t>
  </si>
  <si>
    <t>Joonas Jalasto</t>
  </si>
  <si>
    <t>Hannabel Penek</t>
  </si>
  <si>
    <t>Karl-Tristan Nutonen</t>
  </si>
  <si>
    <t>Eliisbet Reisi</t>
  </si>
  <si>
    <t>Heleen Välk</t>
  </si>
  <si>
    <t>Noora Kaur</t>
  </si>
  <si>
    <t>Keith Leeben</t>
  </si>
  <si>
    <t>Miia Gaponenko</t>
  </si>
  <si>
    <t>Kaur Selder</t>
  </si>
  <si>
    <t>Karl Selder</t>
  </si>
  <si>
    <t>Vjatšeslav Kotšešov</t>
  </si>
  <si>
    <t>Olesja Kotšešova</t>
  </si>
  <si>
    <t>Aleksandr Lis</t>
  </si>
  <si>
    <t>Mitš</t>
  </si>
  <si>
    <t>Kevin Pleskovski</t>
  </si>
  <si>
    <t>Timur Zinovjev</t>
  </si>
  <si>
    <t>Demid Zinovjev</t>
  </si>
  <si>
    <t>Makar Šurõgin</t>
  </si>
  <si>
    <t>Maksim Tihhonov</t>
  </si>
  <si>
    <t>Saskia Eskor</t>
  </si>
  <si>
    <t>Aidu-Sooküla</t>
  </si>
  <si>
    <t>Riko Eskor</t>
  </si>
  <si>
    <t>Eleri Ott</t>
  </si>
  <si>
    <t>Georg Lillipuu</t>
  </si>
  <si>
    <t>Käimine</t>
  </si>
  <si>
    <t xml:space="preserve">Angelika Toomel </t>
  </si>
  <si>
    <t xml:space="preserve">Marina Egorova </t>
  </si>
  <si>
    <t>Kaupo Muda</t>
  </si>
  <si>
    <t>Jõhvi SpKo/Alutaguse SuKl</t>
  </si>
  <si>
    <t xml:space="preserve">Anastassia Bogatõrjova           </t>
  </si>
  <si>
    <t>Vladimir Võlegžanin</t>
  </si>
  <si>
    <t>1,2 km</t>
  </si>
  <si>
    <t>Martin Ionov</t>
  </si>
  <si>
    <t>Artjom Võlegžanin</t>
  </si>
  <si>
    <t>Alutaguse SuKl</t>
  </si>
  <si>
    <t>Alina Ionova</t>
  </si>
  <si>
    <t>Viktoria Cheburashkina</t>
  </si>
  <si>
    <t>Georg Korniltsev</t>
  </si>
  <si>
    <t>3 km</t>
  </si>
  <si>
    <t>I etapp - Püssi Jüriööjooks</t>
  </si>
  <si>
    <t>I etapp-Püssi Jüriööjooks</t>
  </si>
  <si>
    <t>TalTech</t>
  </si>
  <si>
    <t>Andrei Ionov</t>
  </si>
  <si>
    <t>Püssi SK</t>
  </si>
  <si>
    <t>Eesti Energia SK</t>
  </si>
  <si>
    <t>FINIŠ</t>
  </si>
  <si>
    <t>3  km</t>
  </si>
  <si>
    <t>5,2 km</t>
  </si>
</sst>
</file>

<file path=xl/styles.xml><?xml version="1.0" encoding="utf-8"?>
<styleSheet xmlns="http://schemas.openxmlformats.org/spreadsheetml/2006/main">
  <numFmts count="4">
    <numFmt numFmtId="164" formatCode="00\:00"/>
    <numFmt numFmtId="165" formatCode="d/mm/yyyy"/>
    <numFmt numFmtId="166" formatCode="h:mm:ss"/>
    <numFmt numFmtId="167" formatCode="h:mm"/>
  </numFmts>
  <fonts count="10">
    <font>
      <sz val="10"/>
      <name val="Arial"/>
      <family val="2"/>
      <charset val="186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12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49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166" fontId="2" fillId="0" borderId="0" xfId="0" applyNumberFormat="1" applyFo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9" xfId="0" applyFont="1" applyBorder="1"/>
    <xf numFmtId="49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7" fontId="2" fillId="2" borderId="0" xfId="0" applyNumberFormat="1" applyFont="1" applyFill="1"/>
    <xf numFmtId="164" fontId="2" fillId="2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164" fontId="5" fillId="0" borderId="8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8" xfId="0" applyFont="1" applyBorder="1"/>
    <xf numFmtId="0" fontId="5" fillId="2" borderId="8" xfId="0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5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/>
    <xf numFmtId="49" fontId="1" fillId="4" borderId="8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49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/>
    <xf numFmtId="16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/>
    </xf>
    <xf numFmtId="166" fontId="5" fillId="0" borderId="0" xfId="0" applyNumberFormat="1" applyFont="1"/>
    <xf numFmtId="166" fontId="5" fillId="0" borderId="0" xfId="0" applyNumberFormat="1" applyFont="1" applyBorder="1"/>
    <xf numFmtId="0" fontId="5" fillId="0" borderId="14" xfId="0" applyFont="1" applyBorder="1"/>
    <xf numFmtId="166" fontId="5" fillId="0" borderId="8" xfId="0" applyNumberFormat="1" applyFont="1" applyBorder="1"/>
    <xf numFmtId="166" fontId="5" fillId="0" borderId="16" xfId="0" applyNumberFormat="1" applyFont="1" applyBorder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center"/>
    </xf>
    <xf numFmtId="166" fontId="5" fillId="0" borderId="17" xfId="0" applyNumberFormat="1" applyFont="1" applyBorder="1"/>
    <xf numFmtId="166" fontId="5" fillId="0" borderId="14" xfId="0" applyNumberFormat="1" applyFont="1" applyBorder="1"/>
    <xf numFmtId="49" fontId="5" fillId="0" borderId="9" xfId="0" applyNumberFormat="1" applyFont="1" applyBorder="1" applyAlignment="1">
      <alignment horizontal="left" vertical="center"/>
    </xf>
    <xf numFmtId="166" fontId="5" fillId="0" borderId="9" xfId="0" applyNumberFormat="1" applyFont="1" applyBorder="1"/>
    <xf numFmtId="49" fontId="5" fillId="0" borderId="9" xfId="0" applyNumberFormat="1" applyFont="1" applyBorder="1" applyAlignment="1">
      <alignment horizontal="left"/>
    </xf>
    <xf numFmtId="164" fontId="9" fillId="0" borderId="0" xfId="0" applyNumberFormat="1" applyFont="1" applyAlignment="1">
      <alignment horizontal="center"/>
    </xf>
    <xf numFmtId="164" fontId="6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3"/>
  <sheetViews>
    <sheetView workbookViewId="0">
      <selection activeCell="E5" sqref="E5"/>
    </sheetView>
  </sheetViews>
  <sheetFormatPr defaultRowHeight="15.75"/>
  <cols>
    <col min="1" max="1" width="9.7109375" style="6" customWidth="1"/>
    <col min="2" max="2" width="6.7109375" style="7" customWidth="1"/>
    <col min="3" max="3" width="24.28515625" style="6" customWidth="1"/>
    <col min="4" max="4" width="12.5703125" style="7" customWidth="1"/>
    <col min="5" max="5" width="16.85546875" style="8" customWidth="1"/>
    <col min="6" max="6" width="33.42578125" style="7" customWidth="1"/>
    <col min="7" max="7" width="21.85546875" style="9" hidden="1" customWidth="1"/>
    <col min="8" max="8" width="14.140625" style="79" hidden="1" customWidth="1"/>
    <col min="9" max="9" width="13.28515625" style="107" customWidth="1"/>
    <col min="10" max="1024" width="9.140625" style="10" customWidth="1"/>
  </cols>
  <sheetData>
    <row r="1" spans="1:1024"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</row>
    <row r="2" spans="1:1024" ht="14.1" customHeight="1">
      <c r="A2" s="11"/>
      <c r="B2" s="11"/>
      <c r="C2" s="11"/>
      <c r="E2" s="11" t="s">
        <v>0</v>
      </c>
      <c r="F2" s="11"/>
      <c r="G2" s="12"/>
    </row>
    <row r="3" spans="1:1024" ht="14.1" customHeight="1">
      <c r="A3" s="11"/>
      <c r="B3" s="11"/>
      <c r="D3" s="100"/>
      <c r="E3" s="100" t="s">
        <v>277</v>
      </c>
      <c r="F3" s="11"/>
      <c r="G3" s="12"/>
    </row>
    <row r="4" spans="1:1024" ht="14.1" customHeight="1">
      <c r="A4" s="11"/>
      <c r="B4" s="11"/>
      <c r="C4" s="13"/>
      <c r="E4" s="14">
        <v>43581</v>
      </c>
      <c r="F4" s="11"/>
      <c r="G4" s="12"/>
    </row>
    <row r="5" spans="1:1024" ht="14.1" customHeight="1">
      <c r="A5" s="11"/>
      <c r="B5" s="11"/>
      <c r="C5" s="13"/>
      <c r="E5" s="14" t="s">
        <v>284</v>
      </c>
      <c r="F5" s="11"/>
      <c r="G5" s="1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  <c r="JO5" s="62"/>
      <c r="JP5" s="62"/>
      <c r="JQ5" s="62"/>
      <c r="JR5" s="62"/>
      <c r="JS5" s="62"/>
      <c r="JT5" s="62"/>
      <c r="JU5" s="62"/>
      <c r="JV5" s="62"/>
      <c r="JW5" s="62"/>
      <c r="JX5" s="62"/>
      <c r="JY5" s="62"/>
      <c r="JZ5" s="62"/>
      <c r="KA5" s="62"/>
      <c r="KB5" s="62"/>
      <c r="KC5" s="62"/>
      <c r="KD5" s="62"/>
      <c r="KE5" s="62"/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2"/>
      <c r="MP5" s="62"/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62"/>
      <c r="OS5" s="62"/>
      <c r="OT5" s="62"/>
      <c r="OU5" s="62"/>
      <c r="OV5" s="62"/>
      <c r="OW5" s="62"/>
      <c r="OX5" s="62"/>
      <c r="OY5" s="62"/>
      <c r="OZ5" s="62"/>
      <c r="PA5" s="62"/>
      <c r="PB5" s="62"/>
      <c r="PC5" s="62"/>
      <c r="PD5" s="62"/>
      <c r="PE5" s="62"/>
      <c r="PF5" s="62"/>
      <c r="PG5" s="62"/>
      <c r="PH5" s="62"/>
      <c r="PI5" s="62"/>
      <c r="PJ5" s="62"/>
      <c r="PK5" s="62"/>
      <c r="PL5" s="62"/>
      <c r="PM5" s="62"/>
      <c r="PN5" s="62"/>
      <c r="PO5" s="62"/>
      <c r="PP5" s="62"/>
      <c r="PQ5" s="62"/>
      <c r="PR5" s="62"/>
      <c r="PS5" s="62"/>
      <c r="PT5" s="62"/>
      <c r="PU5" s="62"/>
      <c r="PV5" s="62"/>
      <c r="PW5" s="62"/>
      <c r="PX5" s="62"/>
      <c r="PY5" s="62"/>
      <c r="PZ5" s="62"/>
      <c r="QA5" s="62"/>
      <c r="QB5" s="62"/>
      <c r="QC5" s="62"/>
      <c r="QD5" s="62"/>
      <c r="QE5" s="62"/>
      <c r="QF5" s="62"/>
      <c r="QG5" s="62"/>
      <c r="QH5" s="62"/>
      <c r="QI5" s="62"/>
      <c r="QJ5" s="62"/>
      <c r="QK5" s="62"/>
      <c r="QL5" s="62"/>
      <c r="QM5" s="62"/>
      <c r="QN5" s="62"/>
      <c r="QO5" s="62"/>
      <c r="QP5" s="62"/>
      <c r="QQ5" s="62"/>
      <c r="QR5" s="62"/>
      <c r="QS5" s="62"/>
      <c r="QT5" s="62"/>
      <c r="QU5" s="62"/>
      <c r="QV5" s="62"/>
      <c r="QW5" s="62"/>
      <c r="QX5" s="62"/>
      <c r="QY5" s="62"/>
      <c r="QZ5" s="62"/>
      <c r="RA5" s="62"/>
      <c r="RB5" s="62"/>
      <c r="RC5" s="62"/>
      <c r="RD5" s="62"/>
      <c r="RE5" s="62"/>
      <c r="RF5" s="62"/>
      <c r="RG5" s="62"/>
      <c r="RH5" s="62"/>
      <c r="RI5" s="62"/>
      <c r="RJ5" s="62"/>
      <c r="RK5" s="62"/>
      <c r="RL5" s="62"/>
      <c r="RM5" s="62"/>
      <c r="RN5" s="62"/>
      <c r="RO5" s="62"/>
      <c r="RP5" s="62"/>
      <c r="RQ5" s="62"/>
      <c r="RR5" s="62"/>
      <c r="RS5" s="62"/>
      <c r="RT5" s="62"/>
      <c r="RU5" s="62"/>
      <c r="RV5" s="62"/>
      <c r="RW5" s="62"/>
      <c r="RX5" s="62"/>
      <c r="RY5" s="62"/>
      <c r="RZ5" s="62"/>
      <c r="SA5" s="62"/>
      <c r="SB5" s="62"/>
      <c r="SC5" s="62"/>
      <c r="SD5" s="62"/>
      <c r="SE5" s="62"/>
      <c r="SF5" s="62"/>
      <c r="SG5" s="62"/>
      <c r="SH5" s="62"/>
      <c r="SI5" s="62"/>
      <c r="SJ5" s="62"/>
      <c r="SK5" s="62"/>
      <c r="SL5" s="62"/>
      <c r="SM5" s="62"/>
      <c r="SN5" s="62"/>
      <c r="SO5" s="62"/>
      <c r="SP5" s="62"/>
      <c r="SQ5" s="62"/>
      <c r="SR5" s="62"/>
      <c r="SS5" s="62"/>
      <c r="ST5" s="62"/>
      <c r="SU5" s="62"/>
      <c r="SV5" s="62"/>
      <c r="SW5" s="62"/>
      <c r="SX5" s="62"/>
      <c r="SY5" s="62"/>
      <c r="SZ5" s="62"/>
      <c r="TA5" s="62"/>
      <c r="TB5" s="62"/>
      <c r="TC5" s="62"/>
      <c r="TD5" s="62"/>
      <c r="TE5" s="62"/>
      <c r="TF5" s="62"/>
      <c r="TG5" s="62"/>
      <c r="TH5" s="62"/>
      <c r="TI5" s="62"/>
      <c r="TJ5" s="62"/>
      <c r="TK5" s="62"/>
      <c r="TL5" s="62"/>
      <c r="TM5" s="62"/>
      <c r="TN5" s="62"/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  <c r="AAF5" s="62"/>
      <c r="AAG5" s="62"/>
      <c r="AAH5" s="62"/>
      <c r="AAI5" s="62"/>
      <c r="AAJ5" s="62"/>
      <c r="AAK5" s="62"/>
      <c r="AAL5" s="62"/>
      <c r="AAM5" s="62"/>
      <c r="AAN5" s="62"/>
      <c r="AAO5" s="62"/>
      <c r="AAP5" s="62"/>
      <c r="AAQ5" s="62"/>
      <c r="AAR5" s="62"/>
      <c r="AAS5" s="62"/>
      <c r="AAT5" s="62"/>
      <c r="AAU5" s="62"/>
      <c r="AAV5" s="62"/>
      <c r="AAW5" s="62"/>
      <c r="AAX5" s="62"/>
      <c r="AAY5" s="62"/>
      <c r="AAZ5" s="62"/>
      <c r="ABA5" s="62"/>
      <c r="ABB5" s="62"/>
      <c r="ABC5" s="62"/>
      <c r="ABD5" s="62"/>
      <c r="ABE5" s="62"/>
      <c r="ABF5" s="62"/>
      <c r="ABG5" s="62"/>
      <c r="ABH5" s="62"/>
      <c r="ABI5" s="62"/>
      <c r="ABJ5" s="62"/>
      <c r="ABK5" s="62"/>
      <c r="ABL5" s="62"/>
      <c r="ABM5" s="62"/>
      <c r="ABN5" s="62"/>
      <c r="ABO5" s="62"/>
      <c r="ABP5" s="62"/>
      <c r="ABQ5" s="62"/>
      <c r="ABR5" s="62"/>
      <c r="ABS5" s="62"/>
      <c r="ABT5" s="62"/>
      <c r="ABU5" s="62"/>
      <c r="ABV5" s="62"/>
      <c r="ABW5" s="62"/>
      <c r="ABX5" s="62"/>
      <c r="ABY5" s="62"/>
      <c r="ABZ5" s="62"/>
      <c r="ACA5" s="62"/>
      <c r="ACB5" s="62"/>
      <c r="ACC5" s="62"/>
      <c r="ACD5" s="62"/>
      <c r="ACE5" s="62"/>
      <c r="ACF5" s="62"/>
      <c r="ACG5" s="62"/>
      <c r="ACH5" s="62"/>
      <c r="ACI5" s="62"/>
      <c r="ACJ5" s="62"/>
      <c r="ACK5" s="62"/>
      <c r="ACL5" s="62"/>
      <c r="ACM5" s="62"/>
      <c r="ACN5" s="62"/>
      <c r="ACO5" s="62"/>
      <c r="ACP5" s="62"/>
      <c r="ACQ5" s="62"/>
      <c r="ACR5" s="62"/>
      <c r="ACS5" s="62"/>
      <c r="ACT5" s="62"/>
      <c r="ACU5" s="62"/>
      <c r="ACV5" s="62"/>
      <c r="ACW5" s="62"/>
      <c r="ACX5" s="62"/>
      <c r="ACY5" s="62"/>
      <c r="ACZ5" s="62"/>
      <c r="ADA5" s="62"/>
      <c r="ADB5" s="62"/>
      <c r="ADC5" s="62"/>
      <c r="ADD5" s="62"/>
      <c r="ADE5" s="62"/>
      <c r="ADF5" s="62"/>
      <c r="ADG5" s="62"/>
      <c r="ADH5" s="62"/>
      <c r="ADI5" s="62"/>
      <c r="ADJ5" s="62"/>
      <c r="ADK5" s="62"/>
      <c r="ADL5" s="62"/>
      <c r="ADM5" s="62"/>
      <c r="ADN5" s="62"/>
      <c r="ADO5" s="62"/>
      <c r="ADP5" s="62"/>
      <c r="ADQ5" s="62"/>
      <c r="ADR5" s="62"/>
      <c r="ADS5" s="62"/>
      <c r="ADT5" s="62"/>
      <c r="ADU5" s="62"/>
      <c r="ADV5" s="62"/>
      <c r="ADW5" s="62"/>
      <c r="ADX5" s="62"/>
      <c r="ADY5" s="62"/>
      <c r="ADZ5" s="62"/>
      <c r="AEA5" s="62"/>
      <c r="AEB5" s="62"/>
      <c r="AEC5" s="62"/>
      <c r="AED5" s="62"/>
      <c r="AEE5" s="62"/>
      <c r="AEF5" s="62"/>
      <c r="AEG5" s="62"/>
      <c r="AEH5" s="62"/>
      <c r="AEI5" s="62"/>
      <c r="AEJ5" s="62"/>
      <c r="AEK5" s="62"/>
      <c r="AEL5" s="62"/>
      <c r="AEM5" s="62"/>
      <c r="AEN5" s="62"/>
      <c r="AEO5" s="62"/>
      <c r="AEP5" s="62"/>
      <c r="AEQ5" s="62"/>
      <c r="AER5" s="62"/>
      <c r="AES5" s="62"/>
      <c r="AET5" s="62"/>
      <c r="AEU5" s="62"/>
      <c r="AEV5" s="62"/>
      <c r="AEW5" s="62"/>
      <c r="AEX5" s="62"/>
      <c r="AEY5" s="62"/>
      <c r="AEZ5" s="62"/>
      <c r="AFA5" s="62"/>
      <c r="AFB5" s="62"/>
      <c r="AFC5" s="62"/>
      <c r="AFD5" s="62"/>
      <c r="AFE5" s="62"/>
      <c r="AFF5" s="62"/>
      <c r="AFG5" s="62"/>
      <c r="AFH5" s="62"/>
      <c r="AFI5" s="62"/>
      <c r="AFJ5" s="62"/>
      <c r="AFK5" s="62"/>
      <c r="AFL5" s="62"/>
      <c r="AFM5" s="62"/>
      <c r="AFN5" s="62"/>
      <c r="AFO5" s="62"/>
      <c r="AFP5" s="62"/>
      <c r="AFQ5" s="62"/>
      <c r="AFR5" s="62"/>
      <c r="AFS5" s="62"/>
      <c r="AFT5" s="62"/>
      <c r="AFU5" s="62"/>
      <c r="AFV5" s="62"/>
      <c r="AFW5" s="62"/>
      <c r="AFX5" s="62"/>
      <c r="AFY5" s="62"/>
      <c r="AFZ5" s="62"/>
      <c r="AGA5" s="62"/>
      <c r="AGB5" s="62"/>
      <c r="AGC5" s="62"/>
      <c r="AGD5" s="62"/>
      <c r="AGE5" s="62"/>
      <c r="AGF5" s="62"/>
      <c r="AGG5" s="62"/>
      <c r="AGH5" s="62"/>
      <c r="AGI5" s="62"/>
      <c r="AGJ5" s="62"/>
      <c r="AGK5" s="62"/>
      <c r="AGL5" s="62"/>
      <c r="AGM5" s="62"/>
      <c r="AGN5" s="62"/>
      <c r="AGO5" s="62"/>
      <c r="AGP5" s="62"/>
      <c r="AGQ5" s="62"/>
      <c r="AGR5" s="62"/>
      <c r="AGS5" s="62"/>
      <c r="AGT5" s="62"/>
      <c r="AGU5" s="62"/>
      <c r="AGV5" s="62"/>
      <c r="AGW5" s="62"/>
      <c r="AGX5" s="62"/>
      <c r="AGY5" s="62"/>
      <c r="AGZ5" s="62"/>
      <c r="AHA5" s="62"/>
      <c r="AHB5" s="62"/>
      <c r="AHC5" s="62"/>
      <c r="AHD5" s="62"/>
      <c r="AHE5" s="62"/>
      <c r="AHF5" s="62"/>
      <c r="AHG5" s="62"/>
      <c r="AHH5" s="62"/>
      <c r="AHI5" s="62"/>
      <c r="AHJ5" s="62"/>
      <c r="AHK5" s="62"/>
      <c r="AHL5" s="62"/>
      <c r="AHM5" s="62"/>
      <c r="AHN5" s="62"/>
      <c r="AHO5" s="62"/>
      <c r="AHP5" s="62"/>
      <c r="AHQ5" s="62"/>
      <c r="AHR5" s="62"/>
      <c r="AHS5" s="62"/>
      <c r="AHT5" s="62"/>
      <c r="AHU5" s="62"/>
      <c r="AHV5" s="62"/>
      <c r="AHW5" s="62"/>
      <c r="AHX5" s="62"/>
      <c r="AHY5" s="62"/>
      <c r="AHZ5" s="62"/>
      <c r="AIA5" s="62"/>
      <c r="AIB5" s="62"/>
      <c r="AIC5" s="62"/>
      <c r="AID5" s="62"/>
      <c r="AIE5" s="62"/>
      <c r="AIF5" s="62"/>
      <c r="AIG5" s="62"/>
      <c r="AIH5" s="62"/>
      <c r="AII5" s="62"/>
      <c r="AIJ5" s="62"/>
      <c r="AIK5" s="62"/>
      <c r="AIL5" s="62"/>
      <c r="AIM5" s="62"/>
      <c r="AIN5" s="62"/>
      <c r="AIO5" s="62"/>
      <c r="AIP5" s="62"/>
      <c r="AIQ5" s="62"/>
      <c r="AIR5" s="62"/>
      <c r="AIS5" s="62"/>
      <c r="AIT5" s="62"/>
      <c r="AIU5" s="62"/>
      <c r="AIV5" s="62"/>
      <c r="AIW5" s="62"/>
      <c r="AIX5" s="62"/>
      <c r="AIY5" s="62"/>
      <c r="AIZ5" s="62"/>
      <c r="AJA5" s="62"/>
      <c r="AJB5" s="62"/>
      <c r="AJC5" s="62"/>
      <c r="AJD5" s="62"/>
      <c r="AJE5" s="62"/>
      <c r="AJF5" s="62"/>
      <c r="AJG5" s="62"/>
      <c r="AJH5" s="62"/>
      <c r="AJI5" s="62"/>
      <c r="AJJ5" s="62"/>
      <c r="AJK5" s="62"/>
      <c r="AJL5" s="62"/>
      <c r="AJM5" s="62"/>
      <c r="AJN5" s="62"/>
      <c r="AJO5" s="62"/>
      <c r="AJP5" s="62"/>
      <c r="AJQ5" s="62"/>
      <c r="AJR5" s="62"/>
      <c r="AJS5" s="62"/>
      <c r="AJT5" s="62"/>
      <c r="AJU5" s="62"/>
      <c r="AJV5" s="62"/>
      <c r="AJW5" s="62"/>
      <c r="AJX5" s="62"/>
      <c r="AJY5" s="62"/>
      <c r="AJZ5" s="62"/>
      <c r="AKA5" s="62"/>
      <c r="AKB5" s="62"/>
      <c r="AKC5" s="62"/>
      <c r="AKD5" s="62"/>
      <c r="AKE5" s="62"/>
      <c r="AKF5" s="62"/>
      <c r="AKG5" s="62"/>
      <c r="AKH5" s="62"/>
      <c r="AKI5" s="62"/>
      <c r="AKJ5" s="62"/>
      <c r="AKK5" s="62"/>
      <c r="AKL5" s="62"/>
      <c r="AKM5" s="62"/>
      <c r="AKN5" s="62"/>
      <c r="AKO5" s="62"/>
      <c r="AKP5" s="62"/>
      <c r="AKQ5" s="62"/>
      <c r="AKR5" s="62"/>
      <c r="AKS5" s="62"/>
      <c r="AKT5" s="62"/>
      <c r="AKU5" s="62"/>
      <c r="AKV5" s="62"/>
      <c r="AKW5" s="62"/>
      <c r="AKX5" s="62"/>
      <c r="AKY5" s="62"/>
      <c r="AKZ5" s="62"/>
      <c r="ALA5" s="62"/>
      <c r="ALB5" s="62"/>
      <c r="ALC5" s="62"/>
      <c r="ALD5" s="62"/>
      <c r="ALE5" s="62"/>
      <c r="ALF5" s="62"/>
      <c r="ALG5" s="62"/>
      <c r="ALH5" s="62"/>
      <c r="ALI5" s="62"/>
      <c r="ALJ5" s="62"/>
      <c r="ALK5" s="62"/>
      <c r="ALL5" s="62"/>
      <c r="ALM5" s="62"/>
      <c r="ALN5" s="62"/>
      <c r="ALO5" s="62"/>
      <c r="ALP5" s="62"/>
      <c r="ALQ5" s="62"/>
      <c r="ALR5" s="62"/>
      <c r="ALS5" s="62"/>
      <c r="ALT5" s="62"/>
      <c r="ALU5" s="62"/>
      <c r="ALV5" s="62"/>
      <c r="ALW5" s="62"/>
      <c r="ALX5" s="62"/>
      <c r="ALY5" s="62"/>
      <c r="ALZ5" s="62"/>
      <c r="AMA5" s="62"/>
      <c r="AMB5" s="62"/>
      <c r="AMC5" s="62"/>
      <c r="AMD5" s="62"/>
      <c r="AME5" s="62"/>
      <c r="AMF5" s="62"/>
      <c r="AMG5" s="62"/>
      <c r="AMH5" s="62"/>
      <c r="AMI5" s="62"/>
      <c r="AMJ5" s="62"/>
    </row>
    <row r="6" spans="1:1024" ht="14.1" customHeight="1">
      <c r="C6" s="100"/>
      <c r="D6" s="100"/>
      <c r="E6" s="100"/>
      <c r="F6" s="15"/>
      <c r="G6" s="12"/>
    </row>
    <row r="7" spans="1:1024" ht="14.1" customHeight="1" thickBot="1">
      <c r="A7" s="5" t="s">
        <v>1</v>
      </c>
      <c r="B7" s="5"/>
      <c r="C7" s="5"/>
      <c r="D7" s="5"/>
      <c r="E7" s="5"/>
      <c r="F7" s="5"/>
      <c r="G7" s="5"/>
    </row>
    <row r="8" spans="1:1024" ht="14.1" customHeight="1" thickBot="1">
      <c r="A8" s="16" t="s">
        <v>2</v>
      </c>
      <c r="B8" s="17" t="s">
        <v>3</v>
      </c>
      <c r="C8" s="18" t="s">
        <v>4</v>
      </c>
      <c r="D8" s="18" t="s">
        <v>5</v>
      </c>
      <c r="E8" s="19" t="s">
        <v>6</v>
      </c>
      <c r="F8" s="20" t="s">
        <v>7</v>
      </c>
      <c r="G8" s="21" t="s">
        <v>282</v>
      </c>
      <c r="H8" s="143"/>
      <c r="I8" s="154" t="s">
        <v>282</v>
      </c>
    </row>
    <row r="9" spans="1:1024" ht="14.1" customHeight="1">
      <c r="E9" s="6"/>
      <c r="F9" s="22"/>
      <c r="H9" s="141">
        <v>3.4722222222222199E-3</v>
      </c>
    </row>
    <row r="10" spans="1:1024" ht="14.1" customHeight="1" thickBot="1">
      <c r="A10" s="5" t="s">
        <v>8</v>
      </c>
      <c r="B10" s="5"/>
      <c r="C10" s="5"/>
      <c r="D10" s="5"/>
      <c r="E10" s="5"/>
      <c r="F10" s="5"/>
      <c r="G10" s="5"/>
      <c r="H10" s="141">
        <v>3.4722222222222199E-3</v>
      </c>
    </row>
    <row r="11" spans="1:1024" ht="14.1" customHeight="1" thickBot="1">
      <c r="A11" s="16" t="s">
        <v>2</v>
      </c>
      <c r="B11" s="17" t="s">
        <v>3</v>
      </c>
      <c r="C11" s="17" t="s">
        <v>9</v>
      </c>
      <c r="D11" s="17" t="s">
        <v>5</v>
      </c>
      <c r="E11" s="19" t="s">
        <v>6</v>
      </c>
      <c r="F11" s="20" t="s">
        <v>7</v>
      </c>
      <c r="G11" s="21" t="s">
        <v>10</v>
      </c>
      <c r="H11" s="149">
        <v>3.4722222222222199E-3</v>
      </c>
      <c r="I11" s="87" t="s">
        <v>10</v>
      </c>
    </row>
    <row r="12" spans="1:1024" ht="14.1" customHeight="1">
      <c r="A12" s="75">
        <v>1</v>
      </c>
      <c r="B12" s="75">
        <v>228</v>
      </c>
      <c r="C12" s="77" t="s">
        <v>11</v>
      </c>
      <c r="D12" s="75">
        <v>1993</v>
      </c>
      <c r="E12" s="109" t="s">
        <v>12</v>
      </c>
      <c r="F12" s="152" t="s">
        <v>13</v>
      </c>
      <c r="G12" s="81">
        <v>2145</v>
      </c>
      <c r="H12" s="148"/>
      <c r="I12" s="81">
        <f>G12 - 500</f>
        <v>1645</v>
      </c>
    </row>
    <row r="13" spans="1:1024" ht="14.1" customHeight="1">
      <c r="A13" s="76">
        <v>2</v>
      </c>
      <c r="B13" s="76">
        <v>229</v>
      </c>
      <c r="C13" s="82" t="s">
        <v>14</v>
      </c>
      <c r="D13" s="76">
        <v>2000</v>
      </c>
      <c r="E13" s="108" t="s">
        <v>15</v>
      </c>
      <c r="F13" s="134" t="s">
        <v>16</v>
      </c>
      <c r="G13" s="78">
        <v>2355</v>
      </c>
      <c r="H13" s="145"/>
      <c r="I13" s="78">
        <f>G13 - 500</f>
        <v>1855</v>
      </c>
    </row>
    <row r="14" spans="1:1024" ht="14.1" customHeight="1">
      <c r="A14" s="76">
        <v>3</v>
      </c>
      <c r="B14" s="76">
        <v>235</v>
      </c>
      <c r="C14" s="82" t="s">
        <v>17</v>
      </c>
      <c r="D14" s="76">
        <v>1990</v>
      </c>
      <c r="E14" s="82"/>
      <c r="F14" s="82" t="s">
        <v>151</v>
      </c>
      <c r="G14" s="78">
        <v>2426</v>
      </c>
      <c r="H14" s="145"/>
      <c r="I14" s="78">
        <f>G14 - 500</f>
        <v>1926</v>
      </c>
    </row>
    <row r="15" spans="1:1024" ht="14.1" customHeight="1">
      <c r="A15" s="76">
        <v>4</v>
      </c>
      <c r="B15" s="76">
        <v>227</v>
      </c>
      <c r="C15" s="82" t="s">
        <v>18</v>
      </c>
      <c r="D15" s="76">
        <v>1995</v>
      </c>
      <c r="E15" s="108" t="s">
        <v>15</v>
      </c>
      <c r="F15" s="134" t="s">
        <v>19</v>
      </c>
      <c r="G15" s="78">
        <v>2542</v>
      </c>
      <c r="H15" s="145"/>
      <c r="I15" s="78">
        <f>G15 - 500</f>
        <v>2042</v>
      </c>
    </row>
    <row r="16" spans="1:1024" ht="14.1" customHeight="1">
      <c r="A16" s="15"/>
      <c r="B16" s="23"/>
      <c r="E16" s="6"/>
      <c r="F16" s="6"/>
      <c r="G16" s="12"/>
      <c r="H16" s="141"/>
      <c r="I16" s="153"/>
    </row>
    <row r="17" spans="1:14" ht="14.1" customHeight="1" thickBot="1">
      <c r="A17" s="5" t="s">
        <v>20</v>
      </c>
      <c r="B17" s="5"/>
      <c r="C17" s="5" t="s">
        <v>21</v>
      </c>
      <c r="D17" s="5">
        <v>1999</v>
      </c>
      <c r="E17" s="5" t="s">
        <v>22</v>
      </c>
      <c r="F17" s="5"/>
      <c r="G17" s="5"/>
      <c r="H17" s="141"/>
    </row>
    <row r="18" spans="1:14" ht="14.1" customHeight="1" thickBot="1">
      <c r="A18" s="16" t="s">
        <v>2</v>
      </c>
      <c r="B18" s="17"/>
      <c r="C18" s="17" t="s">
        <v>23</v>
      </c>
      <c r="D18" s="24" t="s">
        <v>5</v>
      </c>
      <c r="E18" s="19" t="s">
        <v>6</v>
      </c>
      <c r="F18" s="20" t="s">
        <v>7</v>
      </c>
      <c r="G18" s="21" t="s">
        <v>10</v>
      </c>
      <c r="H18" s="149"/>
      <c r="I18" s="87" t="s">
        <v>10</v>
      </c>
    </row>
    <row r="19" spans="1:14" s="25" customFormat="1" ht="14.1" customHeight="1">
      <c r="A19" s="75">
        <v>1</v>
      </c>
      <c r="B19" s="75">
        <v>232</v>
      </c>
      <c r="C19" s="77" t="s">
        <v>26</v>
      </c>
      <c r="D19" s="75">
        <v>1989</v>
      </c>
      <c r="E19" s="109" t="s">
        <v>15</v>
      </c>
      <c r="F19" s="150" t="s">
        <v>16</v>
      </c>
      <c r="G19" s="81">
        <v>2300</v>
      </c>
      <c r="H19" s="151"/>
      <c r="I19" s="81">
        <f>G19-500</f>
        <v>1800</v>
      </c>
    </row>
    <row r="20" spans="1:14" s="25" customFormat="1" ht="14.1" customHeight="1">
      <c r="A20" s="76">
        <v>2</v>
      </c>
      <c r="B20" s="76">
        <v>204</v>
      </c>
      <c r="C20" s="82" t="s">
        <v>27</v>
      </c>
      <c r="D20" s="76">
        <v>1987</v>
      </c>
      <c r="E20" s="108" t="s">
        <v>25</v>
      </c>
      <c r="F20" s="135" t="s">
        <v>28</v>
      </c>
      <c r="G20" s="78">
        <v>2344</v>
      </c>
      <c r="H20" s="144">
        <v>3.4722222222222199E-3</v>
      </c>
      <c r="I20" s="78">
        <f>G20-500</f>
        <v>1844</v>
      </c>
    </row>
    <row r="21" spans="1:14" ht="14.1" customHeight="1">
      <c r="A21" s="76">
        <v>3</v>
      </c>
      <c r="B21" s="76">
        <v>211</v>
      </c>
      <c r="C21" s="82" t="s">
        <v>24</v>
      </c>
      <c r="D21" s="76">
        <v>1983</v>
      </c>
      <c r="E21" s="108" t="s">
        <v>25</v>
      </c>
      <c r="F21" s="135"/>
      <c r="G21" s="78">
        <v>2347</v>
      </c>
      <c r="H21" s="144"/>
      <c r="I21" s="78">
        <f>G21-500</f>
        <v>1847</v>
      </c>
    </row>
    <row r="22" spans="1:14" ht="14.1" customHeight="1">
      <c r="A22" s="76">
        <v>4</v>
      </c>
      <c r="B22" s="76">
        <v>231</v>
      </c>
      <c r="C22" s="82" t="s">
        <v>29</v>
      </c>
      <c r="D22" s="76">
        <v>1986</v>
      </c>
      <c r="E22" s="108" t="s">
        <v>30</v>
      </c>
      <c r="F22" s="134" t="s">
        <v>100</v>
      </c>
      <c r="G22" s="78">
        <v>2447</v>
      </c>
      <c r="H22" s="144">
        <v>3.4722222222222199E-3</v>
      </c>
      <c r="I22" s="78">
        <f>G22-500</f>
        <v>1947</v>
      </c>
    </row>
    <row r="23" spans="1:14" s="6" customFormat="1" ht="14.1" customHeight="1">
      <c r="A23" s="76">
        <v>5</v>
      </c>
      <c r="B23" s="76">
        <v>206</v>
      </c>
      <c r="C23" s="82" t="s">
        <v>31</v>
      </c>
      <c r="D23" s="76">
        <v>1982</v>
      </c>
      <c r="E23" s="134" t="s">
        <v>12</v>
      </c>
      <c r="F23" s="31" t="s">
        <v>278</v>
      </c>
      <c r="G23" s="78">
        <v>2556</v>
      </c>
      <c r="H23" s="144">
        <v>3.4722222222222199E-3</v>
      </c>
      <c r="I23" s="78">
        <f>G23-500</f>
        <v>2056</v>
      </c>
    </row>
    <row r="24" spans="1:14" ht="14.1" customHeight="1">
      <c r="A24" s="76">
        <v>6</v>
      </c>
      <c r="B24" s="76">
        <v>233</v>
      </c>
      <c r="C24" s="82" t="s">
        <v>279</v>
      </c>
      <c r="D24" s="76">
        <v>1981</v>
      </c>
      <c r="E24" s="82" t="s">
        <v>15</v>
      </c>
      <c r="F24" s="82" t="s">
        <v>16</v>
      </c>
      <c r="G24" s="78">
        <v>2837</v>
      </c>
      <c r="H24" s="144"/>
      <c r="I24" s="78">
        <f>G24-500</f>
        <v>2337</v>
      </c>
      <c r="J24"/>
    </row>
    <row r="25" spans="1:14" ht="14.1" customHeight="1">
      <c r="A25" s="76">
        <v>7</v>
      </c>
      <c r="B25" s="76">
        <v>210</v>
      </c>
      <c r="C25" s="82" t="s">
        <v>32</v>
      </c>
      <c r="D25" s="76">
        <v>1982</v>
      </c>
      <c r="E25" s="82" t="s">
        <v>33</v>
      </c>
      <c r="F25" s="82"/>
      <c r="G25" s="78">
        <v>2958</v>
      </c>
      <c r="H25" s="144"/>
      <c r="I25" s="78">
        <f>G25-500</f>
        <v>2458</v>
      </c>
    </row>
    <row r="26" spans="1:14" ht="14.1" customHeight="1">
      <c r="A26" s="76">
        <v>8</v>
      </c>
      <c r="B26" s="76">
        <v>209</v>
      </c>
      <c r="C26" s="82" t="s">
        <v>34</v>
      </c>
      <c r="D26" s="76">
        <v>1980</v>
      </c>
      <c r="E26" s="82" t="s">
        <v>22</v>
      </c>
      <c r="F26" s="82"/>
      <c r="G26" s="78">
        <v>3248</v>
      </c>
      <c r="H26" s="144">
        <v>3.4722222222222199E-3</v>
      </c>
      <c r="I26" s="78">
        <f>G26-500</f>
        <v>2748</v>
      </c>
    </row>
    <row r="27" spans="1:14" ht="14.1" customHeight="1">
      <c r="A27" s="30">
        <v>9</v>
      </c>
      <c r="B27" s="140">
        <v>208</v>
      </c>
      <c r="C27" s="97" t="s">
        <v>55</v>
      </c>
      <c r="D27" s="96">
        <v>1984</v>
      </c>
      <c r="E27" s="97" t="s">
        <v>56</v>
      </c>
      <c r="F27" s="97"/>
      <c r="G27" s="78">
        <v>2756</v>
      </c>
      <c r="H27" s="144">
        <v>3.4722222222222199E-3</v>
      </c>
      <c r="I27" s="78">
        <f>G27-500</f>
        <v>2256</v>
      </c>
      <c r="J27" s="62" t="s">
        <v>283</v>
      </c>
    </row>
    <row r="28" spans="1:14" ht="14.1" customHeight="1">
      <c r="F28" s="26"/>
      <c r="H28" s="141"/>
    </row>
    <row r="29" spans="1:14" ht="14.1" customHeight="1" thickBot="1">
      <c r="A29" s="5" t="s">
        <v>35</v>
      </c>
      <c r="B29" s="5"/>
      <c r="C29" s="5"/>
      <c r="D29" s="5"/>
      <c r="E29" s="5"/>
      <c r="F29" s="5"/>
      <c r="G29" s="5"/>
      <c r="H29" s="141">
        <v>3.4722222222222199E-3</v>
      </c>
    </row>
    <row r="30" spans="1:14" ht="14.1" customHeight="1" thickBot="1">
      <c r="A30" s="16" t="s">
        <v>2</v>
      </c>
      <c r="B30" s="17" t="s">
        <v>3</v>
      </c>
      <c r="C30" s="17" t="s">
        <v>36</v>
      </c>
      <c r="D30" s="17" t="s">
        <v>5</v>
      </c>
      <c r="E30" s="19" t="s">
        <v>6</v>
      </c>
      <c r="F30" s="20" t="s">
        <v>7</v>
      </c>
      <c r="G30" s="21" t="s">
        <v>10</v>
      </c>
      <c r="H30" s="149">
        <v>3.4722222222222199E-3</v>
      </c>
      <c r="I30" s="87" t="s">
        <v>10</v>
      </c>
    </row>
    <row r="31" spans="1:14" s="25" customFormat="1" ht="14.1" customHeight="1">
      <c r="A31" s="75">
        <v>1</v>
      </c>
      <c r="B31" s="75">
        <v>202</v>
      </c>
      <c r="C31" s="77" t="s">
        <v>37</v>
      </c>
      <c r="D31" s="75">
        <v>1973</v>
      </c>
      <c r="E31" s="109" t="s">
        <v>15</v>
      </c>
      <c r="F31" s="77"/>
      <c r="G31" s="81">
        <v>2454</v>
      </c>
      <c r="H31" s="148"/>
      <c r="I31" s="81">
        <f>G31-500</f>
        <v>1954</v>
      </c>
      <c r="K31" s="10"/>
      <c r="L31" s="10"/>
      <c r="M31" s="10"/>
      <c r="N31" s="10"/>
    </row>
    <row r="32" spans="1:14" ht="14.1" customHeight="1">
      <c r="A32" s="76">
        <v>2</v>
      </c>
      <c r="B32" s="76">
        <v>207</v>
      </c>
      <c r="C32" s="82" t="s">
        <v>38</v>
      </c>
      <c r="D32" s="76">
        <v>1973</v>
      </c>
      <c r="E32" s="82" t="s">
        <v>39</v>
      </c>
      <c r="F32" s="136"/>
      <c r="G32" s="78">
        <v>2511</v>
      </c>
      <c r="H32" s="145">
        <v>3.4722222222222199E-3</v>
      </c>
      <c r="I32" s="78">
        <f>G32-500</f>
        <v>2011</v>
      </c>
    </row>
    <row r="33" spans="1:9" ht="14.1" customHeight="1">
      <c r="A33" s="76">
        <v>3</v>
      </c>
      <c r="B33" s="76">
        <v>203</v>
      </c>
      <c r="C33" s="137" t="s">
        <v>40</v>
      </c>
      <c r="D33" s="76">
        <v>1975</v>
      </c>
      <c r="E33" s="108" t="s">
        <v>41</v>
      </c>
      <c r="F33" s="108" t="s">
        <v>42</v>
      </c>
      <c r="G33" s="78">
        <v>2616</v>
      </c>
      <c r="H33" s="141">
        <v>3.4722222222222199E-3</v>
      </c>
      <c r="I33" s="78">
        <f>G33-500</f>
        <v>2116</v>
      </c>
    </row>
    <row r="34" spans="1:9" ht="14.1" customHeight="1">
      <c r="A34" s="76">
        <v>4</v>
      </c>
      <c r="B34" s="76">
        <v>205</v>
      </c>
      <c r="C34" s="82" t="s">
        <v>43</v>
      </c>
      <c r="D34" s="76">
        <v>1975</v>
      </c>
      <c r="E34" s="82" t="s">
        <v>44</v>
      </c>
      <c r="F34" s="108" t="s">
        <v>280</v>
      </c>
      <c r="G34" s="78">
        <v>2936</v>
      </c>
      <c r="H34" s="145"/>
      <c r="I34" s="78">
        <f>G34-500</f>
        <v>2436</v>
      </c>
    </row>
    <row r="35" spans="1:9" ht="14.1" customHeight="1">
      <c r="A35" s="27"/>
      <c r="B35" s="23"/>
      <c r="C35" s="27"/>
      <c r="D35" s="23"/>
      <c r="E35" s="27"/>
      <c r="F35" s="28"/>
      <c r="G35" s="29"/>
      <c r="H35" s="142"/>
      <c r="I35" s="92"/>
    </row>
    <row r="36" spans="1:9" ht="14.1" customHeight="1" thickBot="1">
      <c r="A36" s="5" t="s">
        <v>45</v>
      </c>
      <c r="B36" s="5"/>
      <c r="C36" s="5"/>
      <c r="D36" s="5"/>
      <c r="E36" s="5"/>
      <c r="F36" s="5"/>
      <c r="G36" s="5"/>
      <c r="H36" s="141">
        <v>3.4722222222222199E-3</v>
      </c>
    </row>
    <row r="37" spans="1:9" ht="14.1" customHeight="1" thickBot="1">
      <c r="A37" s="16" t="s">
        <v>2</v>
      </c>
      <c r="B37" s="17" t="s">
        <v>3</v>
      </c>
      <c r="C37" s="17" t="s">
        <v>46</v>
      </c>
      <c r="D37" s="17" t="s">
        <v>5</v>
      </c>
      <c r="E37" s="19" t="s">
        <v>6</v>
      </c>
      <c r="F37" s="20" t="s">
        <v>7</v>
      </c>
      <c r="G37" s="21" t="s">
        <v>10</v>
      </c>
      <c r="H37" s="149">
        <v>3.4722222222222199E-3</v>
      </c>
      <c r="I37" s="87" t="s">
        <v>10</v>
      </c>
    </row>
    <row r="38" spans="1:9" ht="14.1" customHeight="1">
      <c r="A38" s="75">
        <v>1</v>
      </c>
      <c r="B38" s="75">
        <v>230</v>
      </c>
      <c r="C38" s="77" t="s">
        <v>47</v>
      </c>
      <c r="D38" s="146">
        <v>1969</v>
      </c>
      <c r="E38" s="147" t="s">
        <v>25</v>
      </c>
      <c r="F38" s="86"/>
      <c r="G38" s="81">
        <v>2458</v>
      </c>
      <c r="H38" s="148"/>
      <c r="I38" s="81">
        <f t="shared" ref="I38:I43" si="0">G38-500</f>
        <v>1958</v>
      </c>
    </row>
    <row r="39" spans="1:9" ht="14.1" customHeight="1">
      <c r="A39" s="76">
        <v>2</v>
      </c>
      <c r="B39" s="76">
        <v>213</v>
      </c>
      <c r="C39" s="82" t="s">
        <v>48</v>
      </c>
      <c r="D39" s="76">
        <v>1964</v>
      </c>
      <c r="E39" s="82" t="s">
        <v>41</v>
      </c>
      <c r="F39" s="108"/>
      <c r="G39" s="78">
        <v>2532</v>
      </c>
      <c r="H39" s="141">
        <v>3.4722222222222199E-3</v>
      </c>
      <c r="I39" s="78">
        <f t="shared" si="0"/>
        <v>2032</v>
      </c>
    </row>
    <row r="40" spans="1:9" ht="14.1" customHeight="1">
      <c r="A40" s="76">
        <v>3</v>
      </c>
      <c r="B40" s="76">
        <v>226</v>
      </c>
      <c r="C40" s="82" t="s">
        <v>49</v>
      </c>
      <c r="D40" s="138">
        <v>1963</v>
      </c>
      <c r="E40" s="139"/>
      <c r="F40" s="84" t="s">
        <v>50</v>
      </c>
      <c r="G40" s="78">
        <v>2543</v>
      </c>
      <c r="H40" s="141"/>
      <c r="I40" s="78">
        <f t="shared" si="0"/>
        <v>2043</v>
      </c>
    </row>
    <row r="41" spans="1:9" ht="14.1" customHeight="1">
      <c r="A41" s="76">
        <v>4</v>
      </c>
      <c r="B41" s="76">
        <v>234</v>
      </c>
      <c r="C41" s="82" t="s">
        <v>51</v>
      </c>
      <c r="D41" s="76">
        <v>1964</v>
      </c>
      <c r="E41" s="108" t="s">
        <v>52</v>
      </c>
      <c r="F41" s="84"/>
      <c r="G41" s="78">
        <v>2627</v>
      </c>
      <c r="H41" s="141">
        <v>3.4722222222222199E-3</v>
      </c>
      <c r="I41" s="78">
        <f t="shared" si="0"/>
        <v>2127</v>
      </c>
    </row>
    <row r="42" spans="1:9" ht="14.1" customHeight="1">
      <c r="A42" s="76">
        <v>5</v>
      </c>
      <c r="B42" s="76">
        <v>212</v>
      </c>
      <c r="C42" s="82" t="s">
        <v>53</v>
      </c>
      <c r="D42" s="138">
        <v>1968</v>
      </c>
      <c r="E42" s="139"/>
      <c r="F42" s="84" t="s">
        <v>281</v>
      </c>
      <c r="G42" s="78">
        <v>2746</v>
      </c>
      <c r="H42" s="141"/>
      <c r="I42" s="78">
        <f t="shared" si="0"/>
        <v>2246</v>
      </c>
    </row>
    <row r="43" spans="1:9" ht="14.1" customHeight="1">
      <c r="A43" s="76">
        <v>6</v>
      </c>
      <c r="B43" s="76">
        <v>201</v>
      </c>
      <c r="C43" s="82" t="s">
        <v>54</v>
      </c>
      <c r="D43" s="138">
        <v>1961</v>
      </c>
      <c r="E43" s="139" t="s">
        <v>41</v>
      </c>
      <c r="F43" s="84"/>
      <c r="G43" s="78">
        <v>3151</v>
      </c>
      <c r="H43" s="141">
        <v>3.4722222222222199E-3</v>
      </c>
      <c r="I43" s="78">
        <f t="shared" si="0"/>
        <v>2651</v>
      </c>
    </row>
  </sheetData>
  <sortState ref="B19:J21">
    <sortCondition ref="I19:I21"/>
  </sortState>
  <mergeCells count="5">
    <mergeCell ref="A17:G17"/>
    <mergeCell ref="A29:G29"/>
    <mergeCell ref="A36:G36"/>
    <mergeCell ref="A7:G7"/>
    <mergeCell ref="A10:G10"/>
  </mergeCells>
  <pageMargins left="0.15763888888888899" right="0.15763888888888899" top="0.196527777777778" bottom="0.19652777777777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95"/>
  <sheetViews>
    <sheetView workbookViewId="0">
      <selection activeCell="E5" sqref="E5"/>
    </sheetView>
  </sheetViews>
  <sheetFormatPr defaultRowHeight="15.75"/>
  <cols>
    <col min="1" max="1" width="9.5703125" style="6" customWidth="1"/>
    <col min="2" max="2" width="7.42578125" style="7" customWidth="1"/>
    <col min="3" max="3" width="27.42578125" style="6" customWidth="1"/>
    <col min="4" max="4" width="12.5703125" style="7" customWidth="1"/>
    <col min="5" max="5" width="26.28515625" style="7" customWidth="1"/>
    <col min="6" max="6" width="34.7109375" style="7" customWidth="1"/>
    <col min="7" max="7" width="13.42578125" style="9" customWidth="1"/>
    <col min="8" max="1025" width="9.140625" style="10" customWidth="1"/>
  </cols>
  <sheetData>
    <row r="1" spans="1:1025"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/>
    </row>
    <row r="2" spans="1:1025" ht="14.1" customHeight="1">
      <c r="C2" s="11"/>
      <c r="E2" s="11" t="s">
        <v>0</v>
      </c>
      <c r="F2" s="11"/>
    </row>
    <row r="3" spans="1:1025" ht="14.1" customHeight="1">
      <c r="E3" s="100" t="s">
        <v>276</v>
      </c>
      <c r="F3" s="11"/>
    </row>
    <row r="4" spans="1:1025" ht="14.1" customHeight="1">
      <c r="C4" s="13"/>
      <c r="E4" s="14">
        <v>43581</v>
      </c>
      <c r="F4" s="11"/>
    </row>
    <row r="5" spans="1:1025" ht="14.1" customHeight="1">
      <c r="C5" s="13"/>
      <c r="E5" s="14" t="s">
        <v>57</v>
      </c>
      <c r="F5" s="1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  <c r="JO5" s="62"/>
      <c r="JP5" s="62"/>
      <c r="JQ5" s="62"/>
      <c r="JR5" s="62"/>
      <c r="JS5" s="62"/>
      <c r="JT5" s="62"/>
      <c r="JU5" s="62"/>
      <c r="JV5" s="62"/>
      <c r="JW5" s="62"/>
      <c r="JX5" s="62"/>
      <c r="JY5" s="62"/>
      <c r="JZ5" s="62"/>
      <c r="KA5" s="62"/>
      <c r="KB5" s="62"/>
      <c r="KC5" s="62"/>
      <c r="KD5" s="62"/>
      <c r="KE5" s="62"/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2"/>
      <c r="MP5" s="62"/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62"/>
      <c r="OS5" s="62"/>
      <c r="OT5" s="62"/>
      <c r="OU5" s="62"/>
      <c r="OV5" s="62"/>
      <c r="OW5" s="62"/>
      <c r="OX5" s="62"/>
      <c r="OY5" s="62"/>
      <c r="OZ5" s="62"/>
      <c r="PA5" s="62"/>
      <c r="PB5" s="62"/>
      <c r="PC5" s="62"/>
      <c r="PD5" s="62"/>
      <c r="PE5" s="62"/>
      <c r="PF5" s="62"/>
      <c r="PG5" s="62"/>
      <c r="PH5" s="62"/>
      <c r="PI5" s="62"/>
      <c r="PJ5" s="62"/>
      <c r="PK5" s="62"/>
      <c r="PL5" s="62"/>
      <c r="PM5" s="62"/>
      <c r="PN5" s="62"/>
      <c r="PO5" s="62"/>
      <c r="PP5" s="62"/>
      <c r="PQ5" s="62"/>
      <c r="PR5" s="62"/>
      <c r="PS5" s="62"/>
      <c r="PT5" s="62"/>
      <c r="PU5" s="62"/>
      <c r="PV5" s="62"/>
      <c r="PW5" s="62"/>
      <c r="PX5" s="62"/>
      <c r="PY5" s="62"/>
      <c r="PZ5" s="62"/>
      <c r="QA5" s="62"/>
      <c r="QB5" s="62"/>
      <c r="QC5" s="62"/>
      <c r="QD5" s="62"/>
      <c r="QE5" s="62"/>
      <c r="QF5" s="62"/>
      <c r="QG5" s="62"/>
      <c r="QH5" s="62"/>
      <c r="QI5" s="62"/>
      <c r="QJ5" s="62"/>
      <c r="QK5" s="62"/>
      <c r="QL5" s="62"/>
      <c r="QM5" s="62"/>
      <c r="QN5" s="62"/>
      <c r="QO5" s="62"/>
      <c r="QP5" s="62"/>
      <c r="QQ5" s="62"/>
      <c r="QR5" s="62"/>
      <c r="QS5" s="62"/>
      <c r="QT5" s="62"/>
      <c r="QU5" s="62"/>
      <c r="QV5" s="62"/>
      <c r="QW5" s="62"/>
      <c r="QX5" s="62"/>
      <c r="QY5" s="62"/>
      <c r="QZ5" s="62"/>
      <c r="RA5" s="62"/>
      <c r="RB5" s="62"/>
      <c r="RC5" s="62"/>
      <c r="RD5" s="62"/>
      <c r="RE5" s="62"/>
      <c r="RF5" s="62"/>
      <c r="RG5" s="62"/>
      <c r="RH5" s="62"/>
      <c r="RI5" s="62"/>
      <c r="RJ5" s="62"/>
      <c r="RK5" s="62"/>
      <c r="RL5" s="62"/>
      <c r="RM5" s="62"/>
      <c r="RN5" s="62"/>
      <c r="RO5" s="62"/>
      <c r="RP5" s="62"/>
      <c r="RQ5" s="62"/>
      <c r="RR5" s="62"/>
      <c r="RS5" s="62"/>
      <c r="RT5" s="62"/>
      <c r="RU5" s="62"/>
      <c r="RV5" s="62"/>
      <c r="RW5" s="62"/>
      <c r="RX5" s="62"/>
      <c r="RY5" s="62"/>
      <c r="RZ5" s="62"/>
      <c r="SA5" s="62"/>
      <c r="SB5" s="62"/>
      <c r="SC5" s="62"/>
      <c r="SD5" s="62"/>
      <c r="SE5" s="62"/>
      <c r="SF5" s="62"/>
      <c r="SG5" s="62"/>
      <c r="SH5" s="62"/>
      <c r="SI5" s="62"/>
      <c r="SJ5" s="62"/>
      <c r="SK5" s="62"/>
      <c r="SL5" s="62"/>
      <c r="SM5" s="62"/>
      <c r="SN5" s="62"/>
      <c r="SO5" s="62"/>
      <c r="SP5" s="62"/>
      <c r="SQ5" s="62"/>
      <c r="SR5" s="62"/>
      <c r="SS5" s="62"/>
      <c r="ST5" s="62"/>
      <c r="SU5" s="62"/>
      <c r="SV5" s="62"/>
      <c r="SW5" s="62"/>
      <c r="SX5" s="62"/>
      <c r="SY5" s="62"/>
      <c r="SZ5" s="62"/>
      <c r="TA5" s="62"/>
      <c r="TB5" s="62"/>
      <c r="TC5" s="62"/>
      <c r="TD5" s="62"/>
      <c r="TE5" s="62"/>
      <c r="TF5" s="62"/>
      <c r="TG5" s="62"/>
      <c r="TH5" s="62"/>
      <c r="TI5" s="62"/>
      <c r="TJ5" s="62"/>
      <c r="TK5" s="62"/>
      <c r="TL5" s="62"/>
      <c r="TM5" s="62"/>
      <c r="TN5" s="62"/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  <c r="AAF5" s="62"/>
      <c r="AAG5" s="62"/>
      <c r="AAH5" s="62"/>
      <c r="AAI5" s="62"/>
      <c r="AAJ5" s="62"/>
      <c r="AAK5" s="62"/>
      <c r="AAL5" s="62"/>
      <c r="AAM5" s="62"/>
      <c r="AAN5" s="62"/>
      <c r="AAO5" s="62"/>
      <c r="AAP5" s="62"/>
      <c r="AAQ5" s="62"/>
      <c r="AAR5" s="62"/>
      <c r="AAS5" s="62"/>
      <c r="AAT5" s="62"/>
      <c r="AAU5" s="62"/>
      <c r="AAV5" s="62"/>
      <c r="AAW5" s="62"/>
      <c r="AAX5" s="62"/>
      <c r="AAY5" s="62"/>
      <c r="AAZ5" s="62"/>
      <c r="ABA5" s="62"/>
      <c r="ABB5" s="62"/>
      <c r="ABC5" s="62"/>
      <c r="ABD5" s="62"/>
      <c r="ABE5" s="62"/>
      <c r="ABF5" s="62"/>
      <c r="ABG5" s="62"/>
      <c r="ABH5" s="62"/>
      <c r="ABI5" s="62"/>
      <c r="ABJ5" s="62"/>
      <c r="ABK5" s="62"/>
      <c r="ABL5" s="62"/>
      <c r="ABM5" s="62"/>
      <c r="ABN5" s="62"/>
      <c r="ABO5" s="62"/>
      <c r="ABP5" s="62"/>
      <c r="ABQ5" s="62"/>
      <c r="ABR5" s="62"/>
      <c r="ABS5" s="62"/>
      <c r="ABT5" s="62"/>
      <c r="ABU5" s="62"/>
      <c r="ABV5" s="62"/>
      <c r="ABW5" s="62"/>
      <c r="ABX5" s="62"/>
      <c r="ABY5" s="62"/>
      <c r="ABZ5" s="62"/>
      <c r="ACA5" s="62"/>
      <c r="ACB5" s="62"/>
      <c r="ACC5" s="62"/>
      <c r="ACD5" s="62"/>
      <c r="ACE5" s="62"/>
      <c r="ACF5" s="62"/>
      <c r="ACG5" s="62"/>
      <c r="ACH5" s="62"/>
      <c r="ACI5" s="62"/>
      <c r="ACJ5" s="62"/>
      <c r="ACK5" s="62"/>
      <c r="ACL5" s="62"/>
      <c r="ACM5" s="62"/>
      <c r="ACN5" s="62"/>
      <c r="ACO5" s="62"/>
      <c r="ACP5" s="62"/>
      <c r="ACQ5" s="62"/>
      <c r="ACR5" s="62"/>
      <c r="ACS5" s="62"/>
      <c r="ACT5" s="62"/>
      <c r="ACU5" s="62"/>
      <c r="ACV5" s="62"/>
      <c r="ACW5" s="62"/>
      <c r="ACX5" s="62"/>
      <c r="ACY5" s="62"/>
      <c r="ACZ5" s="62"/>
      <c r="ADA5" s="62"/>
      <c r="ADB5" s="62"/>
      <c r="ADC5" s="62"/>
      <c r="ADD5" s="62"/>
      <c r="ADE5" s="62"/>
      <c r="ADF5" s="62"/>
      <c r="ADG5" s="62"/>
      <c r="ADH5" s="62"/>
      <c r="ADI5" s="62"/>
      <c r="ADJ5" s="62"/>
      <c r="ADK5" s="62"/>
      <c r="ADL5" s="62"/>
      <c r="ADM5" s="62"/>
      <c r="ADN5" s="62"/>
      <c r="ADO5" s="62"/>
      <c r="ADP5" s="62"/>
      <c r="ADQ5" s="62"/>
      <c r="ADR5" s="62"/>
      <c r="ADS5" s="62"/>
      <c r="ADT5" s="62"/>
      <c r="ADU5" s="62"/>
      <c r="ADV5" s="62"/>
      <c r="ADW5" s="62"/>
      <c r="ADX5" s="62"/>
      <c r="ADY5" s="62"/>
      <c r="ADZ5" s="62"/>
      <c r="AEA5" s="62"/>
      <c r="AEB5" s="62"/>
      <c r="AEC5" s="62"/>
      <c r="AED5" s="62"/>
      <c r="AEE5" s="62"/>
      <c r="AEF5" s="62"/>
      <c r="AEG5" s="62"/>
      <c r="AEH5" s="62"/>
      <c r="AEI5" s="62"/>
      <c r="AEJ5" s="62"/>
      <c r="AEK5" s="62"/>
      <c r="AEL5" s="62"/>
      <c r="AEM5" s="62"/>
      <c r="AEN5" s="62"/>
      <c r="AEO5" s="62"/>
      <c r="AEP5" s="62"/>
      <c r="AEQ5" s="62"/>
      <c r="AER5" s="62"/>
      <c r="AES5" s="62"/>
      <c r="AET5" s="62"/>
      <c r="AEU5" s="62"/>
      <c r="AEV5" s="62"/>
      <c r="AEW5" s="62"/>
      <c r="AEX5" s="62"/>
      <c r="AEY5" s="62"/>
      <c r="AEZ5" s="62"/>
      <c r="AFA5" s="62"/>
      <c r="AFB5" s="62"/>
      <c r="AFC5" s="62"/>
      <c r="AFD5" s="62"/>
      <c r="AFE5" s="62"/>
      <c r="AFF5" s="62"/>
      <c r="AFG5" s="62"/>
      <c r="AFH5" s="62"/>
      <c r="AFI5" s="62"/>
      <c r="AFJ5" s="62"/>
      <c r="AFK5" s="62"/>
      <c r="AFL5" s="62"/>
      <c r="AFM5" s="62"/>
      <c r="AFN5" s="62"/>
      <c r="AFO5" s="62"/>
      <c r="AFP5" s="62"/>
      <c r="AFQ5" s="62"/>
      <c r="AFR5" s="62"/>
      <c r="AFS5" s="62"/>
      <c r="AFT5" s="62"/>
      <c r="AFU5" s="62"/>
      <c r="AFV5" s="62"/>
      <c r="AFW5" s="62"/>
      <c r="AFX5" s="62"/>
      <c r="AFY5" s="62"/>
      <c r="AFZ5" s="62"/>
      <c r="AGA5" s="62"/>
      <c r="AGB5" s="62"/>
      <c r="AGC5" s="62"/>
      <c r="AGD5" s="62"/>
      <c r="AGE5" s="62"/>
      <c r="AGF5" s="62"/>
      <c r="AGG5" s="62"/>
      <c r="AGH5" s="62"/>
      <c r="AGI5" s="62"/>
      <c r="AGJ5" s="62"/>
      <c r="AGK5" s="62"/>
      <c r="AGL5" s="62"/>
      <c r="AGM5" s="62"/>
      <c r="AGN5" s="62"/>
      <c r="AGO5" s="62"/>
      <c r="AGP5" s="62"/>
      <c r="AGQ5" s="62"/>
      <c r="AGR5" s="62"/>
      <c r="AGS5" s="62"/>
      <c r="AGT5" s="62"/>
      <c r="AGU5" s="62"/>
      <c r="AGV5" s="62"/>
      <c r="AGW5" s="62"/>
      <c r="AGX5" s="62"/>
      <c r="AGY5" s="62"/>
      <c r="AGZ5" s="62"/>
      <c r="AHA5" s="62"/>
      <c r="AHB5" s="62"/>
      <c r="AHC5" s="62"/>
      <c r="AHD5" s="62"/>
      <c r="AHE5" s="62"/>
      <c r="AHF5" s="62"/>
      <c r="AHG5" s="62"/>
      <c r="AHH5" s="62"/>
      <c r="AHI5" s="62"/>
      <c r="AHJ5" s="62"/>
      <c r="AHK5" s="62"/>
      <c r="AHL5" s="62"/>
      <c r="AHM5" s="62"/>
      <c r="AHN5" s="62"/>
      <c r="AHO5" s="62"/>
      <c r="AHP5" s="62"/>
      <c r="AHQ5" s="62"/>
      <c r="AHR5" s="62"/>
      <c r="AHS5" s="62"/>
      <c r="AHT5" s="62"/>
      <c r="AHU5" s="62"/>
      <c r="AHV5" s="62"/>
      <c r="AHW5" s="62"/>
      <c r="AHX5" s="62"/>
      <c r="AHY5" s="62"/>
      <c r="AHZ5" s="62"/>
      <c r="AIA5" s="62"/>
      <c r="AIB5" s="62"/>
      <c r="AIC5" s="62"/>
      <c r="AID5" s="62"/>
      <c r="AIE5" s="62"/>
      <c r="AIF5" s="62"/>
      <c r="AIG5" s="62"/>
      <c r="AIH5" s="62"/>
      <c r="AII5" s="62"/>
      <c r="AIJ5" s="62"/>
      <c r="AIK5" s="62"/>
      <c r="AIL5" s="62"/>
      <c r="AIM5" s="62"/>
      <c r="AIN5" s="62"/>
      <c r="AIO5" s="62"/>
      <c r="AIP5" s="62"/>
      <c r="AIQ5" s="62"/>
      <c r="AIR5" s="62"/>
      <c r="AIS5" s="62"/>
      <c r="AIT5" s="62"/>
      <c r="AIU5" s="62"/>
      <c r="AIV5" s="62"/>
      <c r="AIW5" s="62"/>
      <c r="AIX5" s="62"/>
      <c r="AIY5" s="62"/>
      <c r="AIZ5" s="62"/>
      <c r="AJA5" s="62"/>
      <c r="AJB5" s="62"/>
      <c r="AJC5" s="62"/>
      <c r="AJD5" s="62"/>
      <c r="AJE5" s="62"/>
      <c r="AJF5" s="62"/>
      <c r="AJG5" s="62"/>
      <c r="AJH5" s="62"/>
      <c r="AJI5" s="62"/>
      <c r="AJJ5" s="62"/>
      <c r="AJK5" s="62"/>
      <c r="AJL5" s="62"/>
      <c r="AJM5" s="62"/>
      <c r="AJN5" s="62"/>
      <c r="AJO5" s="62"/>
      <c r="AJP5" s="62"/>
      <c r="AJQ5" s="62"/>
      <c r="AJR5" s="62"/>
      <c r="AJS5" s="62"/>
      <c r="AJT5" s="62"/>
      <c r="AJU5" s="62"/>
      <c r="AJV5" s="62"/>
      <c r="AJW5" s="62"/>
      <c r="AJX5" s="62"/>
      <c r="AJY5" s="62"/>
      <c r="AJZ5" s="62"/>
      <c r="AKA5" s="62"/>
      <c r="AKB5" s="62"/>
      <c r="AKC5" s="62"/>
      <c r="AKD5" s="62"/>
      <c r="AKE5" s="62"/>
      <c r="AKF5" s="62"/>
      <c r="AKG5" s="62"/>
      <c r="AKH5" s="62"/>
      <c r="AKI5" s="62"/>
      <c r="AKJ5" s="62"/>
      <c r="AKK5" s="62"/>
      <c r="AKL5" s="62"/>
      <c r="AKM5" s="62"/>
      <c r="AKN5" s="62"/>
      <c r="AKO5" s="62"/>
      <c r="AKP5" s="62"/>
      <c r="AKQ5" s="62"/>
      <c r="AKR5" s="62"/>
      <c r="AKS5" s="62"/>
      <c r="AKT5" s="62"/>
      <c r="AKU5" s="62"/>
      <c r="AKV5" s="62"/>
      <c r="AKW5" s="62"/>
      <c r="AKX5" s="62"/>
      <c r="AKY5" s="62"/>
      <c r="AKZ5" s="62"/>
      <c r="ALA5" s="62"/>
      <c r="ALB5" s="62"/>
      <c r="ALC5" s="62"/>
      <c r="ALD5" s="62"/>
      <c r="ALE5" s="62"/>
      <c r="ALF5" s="62"/>
      <c r="ALG5" s="62"/>
      <c r="ALH5" s="62"/>
      <c r="ALI5" s="62"/>
      <c r="ALJ5" s="62"/>
      <c r="ALK5" s="62"/>
      <c r="ALL5" s="62"/>
      <c r="ALM5" s="62"/>
      <c r="ALN5" s="62"/>
      <c r="ALO5" s="62"/>
      <c r="ALP5" s="62"/>
      <c r="ALQ5" s="62"/>
      <c r="ALR5" s="62"/>
      <c r="ALS5" s="62"/>
      <c r="ALT5" s="62"/>
      <c r="ALU5" s="62"/>
      <c r="ALV5" s="62"/>
      <c r="ALW5" s="62"/>
      <c r="ALX5" s="62"/>
      <c r="ALY5" s="62"/>
      <c r="ALZ5" s="62"/>
      <c r="AMA5" s="62"/>
      <c r="AMB5" s="62"/>
      <c r="AMC5" s="62"/>
      <c r="AMD5" s="62"/>
      <c r="AME5" s="62"/>
      <c r="AMF5" s="62"/>
      <c r="AMG5" s="62"/>
      <c r="AMH5" s="62"/>
      <c r="AMI5" s="62"/>
      <c r="AMJ5" s="62"/>
      <c r="AMK5" s="62"/>
    </row>
    <row r="7" spans="1:1025" ht="14.1" customHeight="1">
      <c r="A7" s="4" t="s">
        <v>58</v>
      </c>
      <c r="B7" s="4"/>
      <c r="C7" s="4"/>
      <c r="D7" s="4"/>
      <c r="E7" s="4"/>
      <c r="F7" s="4"/>
      <c r="G7" s="4"/>
    </row>
    <row r="8" spans="1:1025" ht="14.1" customHeight="1">
      <c r="A8" s="16" t="s">
        <v>2</v>
      </c>
      <c r="B8" s="17" t="s">
        <v>3</v>
      </c>
      <c r="C8" s="18" t="s">
        <v>59</v>
      </c>
      <c r="D8" s="18" t="s">
        <v>5</v>
      </c>
      <c r="E8" s="19" t="s">
        <v>6</v>
      </c>
      <c r="F8" s="20" t="s">
        <v>7</v>
      </c>
      <c r="G8" s="87" t="s">
        <v>10</v>
      </c>
    </row>
    <row r="9" spans="1:1025" ht="14.1" customHeight="1">
      <c r="A9" s="75">
        <v>1</v>
      </c>
      <c r="B9" s="76">
        <v>12</v>
      </c>
      <c r="C9" s="77" t="s">
        <v>60</v>
      </c>
      <c r="D9" s="75">
        <v>2007</v>
      </c>
      <c r="E9" s="75" t="s">
        <v>12</v>
      </c>
      <c r="F9" s="75" t="s">
        <v>61</v>
      </c>
      <c r="G9" s="78">
        <v>1316</v>
      </c>
      <c r="H9" s="34"/>
    </row>
    <row r="10" spans="1:1025" ht="14.1" customHeight="1">
      <c r="A10" s="76">
        <v>2</v>
      </c>
      <c r="B10" s="76">
        <v>5</v>
      </c>
      <c r="C10" s="82" t="s">
        <v>62</v>
      </c>
      <c r="D10" s="76">
        <v>2008</v>
      </c>
      <c r="E10" s="76"/>
      <c r="F10" s="76"/>
      <c r="G10" s="78">
        <v>1549</v>
      </c>
      <c r="H10" s="34"/>
    </row>
    <row r="11" spans="1:1025" ht="14.1" customHeight="1">
      <c r="A11" s="76">
        <v>3</v>
      </c>
      <c r="B11" s="76">
        <v>77</v>
      </c>
      <c r="C11" s="82" t="s">
        <v>63</v>
      </c>
      <c r="D11" s="76">
        <v>2007</v>
      </c>
      <c r="E11" s="76" t="s">
        <v>56</v>
      </c>
      <c r="F11" s="76"/>
      <c r="G11" s="78">
        <v>1550</v>
      </c>
      <c r="H11" s="35"/>
    </row>
    <row r="12" spans="1:1025" ht="14.1" customHeight="1">
      <c r="A12" s="76">
        <v>4</v>
      </c>
      <c r="B12" s="76">
        <v>3</v>
      </c>
      <c r="C12" s="82" t="s">
        <v>64</v>
      </c>
      <c r="D12" s="76">
        <v>2008</v>
      </c>
      <c r="E12" s="76"/>
      <c r="F12" s="76" t="s">
        <v>65</v>
      </c>
      <c r="G12" s="78">
        <v>1556</v>
      </c>
      <c r="H12" s="35"/>
    </row>
    <row r="13" spans="1:1025" ht="14.1" customHeight="1">
      <c r="A13" s="76">
        <v>5</v>
      </c>
      <c r="B13" s="76">
        <v>25</v>
      </c>
      <c r="C13" s="82" t="s">
        <v>66</v>
      </c>
      <c r="D13" s="76">
        <v>2007</v>
      </c>
      <c r="E13" s="76" t="s">
        <v>67</v>
      </c>
      <c r="F13" s="76" t="s">
        <v>68</v>
      </c>
      <c r="G13" s="78">
        <v>1642</v>
      </c>
      <c r="H13" s="35"/>
    </row>
    <row r="14" spans="1:1025" ht="14.1" customHeight="1">
      <c r="A14" s="76">
        <v>6</v>
      </c>
      <c r="B14" s="83">
        <v>1</v>
      </c>
      <c r="C14" s="82" t="s">
        <v>69</v>
      </c>
      <c r="D14" s="76">
        <v>2008</v>
      </c>
      <c r="E14" s="76"/>
      <c r="F14" s="76" t="s">
        <v>70</v>
      </c>
      <c r="G14" s="78">
        <v>1705</v>
      </c>
      <c r="H14" s="35"/>
    </row>
    <row r="15" spans="1:1025" ht="14.1" customHeight="1">
      <c r="A15" s="76">
        <v>7</v>
      </c>
      <c r="B15" s="83">
        <v>16</v>
      </c>
      <c r="C15" s="82" t="s">
        <v>71</v>
      </c>
      <c r="D15" s="76">
        <v>2007</v>
      </c>
      <c r="E15" s="76" t="s">
        <v>12</v>
      </c>
      <c r="F15" s="76"/>
      <c r="G15" s="78">
        <v>1722</v>
      </c>
      <c r="H15" s="35"/>
    </row>
    <row r="16" spans="1:1025" ht="14.1" customHeight="1">
      <c r="A16" s="76">
        <v>8</v>
      </c>
      <c r="B16" s="83">
        <v>15</v>
      </c>
      <c r="C16" s="82" t="s">
        <v>72</v>
      </c>
      <c r="D16" s="76">
        <v>2007</v>
      </c>
      <c r="E16" s="76" t="s">
        <v>44</v>
      </c>
      <c r="F16" s="76"/>
      <c r="G16" s="78">
        <v>1723</v>
      </c>
    </row>
    <row r="17" spans="1:1025" ht="14.1" customHeight="1">
      <c r="A17" s="11"/>
      <c r="B17" s="74"/>
      <c r="C17" s="27"/>
      <c r="D17" s="23"/>
      <c r="E17" s="23"/>
      <c r="G17" s="1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  <c r="ACD17" s="62"/>
      <c r="ACE17" s="62"/>
      <c r="ACF17" s="62"/>
      <c r="ACG17" s="62"/>
      <c r="ACH17" s="62"/>
      <c r="ACI17" s="62"/>
      <c r="ACJ17" s="62"/>
      <c r="ACK17" s="62"/>
      <c r="ACL17" s="62"/>
      <c r="ACM17" s="62"/>
      <c r="ACN17" s="62"/>
      <c r="ACO17" s="62"/>
      <c r="ACP17" s="62"/>
      <c r="ACQ17" s="62"/>
      <c r="ACR17" s="62"/>
      <c r="ACS17" s="62"/>
      <c r="ACT17" s="62"/>
      <c r="ACU17" s="62"/>
      <c r="ACV17" s="62"/>
      <c r="ACW17" s="62"/>
      <c r="ACX17" s="62"/>
      <c r="ACY17" s="62"/>
      <c r="ACZ17" s="62"/>
      <c r="ADA17" s="62"/>
      <c r="ADB17" s="62"/>
      <c r="ADC17" s="62"/>
      <c r="ADD17" s="62"/>
      <c r="ADE17" s="62"/>
      <c r="ADF17" s="62"/>
      <c r="ADG17" s="62"/>
      <c r="ADH17" s="62"/>
      <c r="ADI17" s="62"/>
      <c r="ADJ17" s="62"/>
      <c r="ADK17" s="62"/>
      <c r="ADL17" s="62"/>
      <c r="ADM17" s="62"/>
      <c r="ADN17" s="62"/>
      <c r="ADO17" s="62"/>
      <c r="ADP17" s="62"/>
      <c r="ADQ17" s="62"/>
      <c r="ADR17" s="62"/>
      <c r="ADS17" s="62"/>
      <c r="ADT17" s="62"/>
      <c r="ADU17" s="62"/>
      <c r="ADV17" s="62"/>
      <c r="ADW17" s="62"/>
      <c r="ADX17" s="62"/>
      <c r="ADY17" s="62"/>
      <c r="ADZ17" s="62"/>
      <c r="AEA17" s="62"/>
      <c r="AEB17" s="62"/>
      <c r="AEC17" s="62"/>
      <c r="AED17" s="62"/>
      <c r="AEE17" s="62"/>
      <c r="AEF17" s="62"/>
      <c r="AEG17" s="62"/>
      <c r="AEH17" s="62"/>
      <c r="AEI17" s="62"/>
      <c r="AEJ17" s="62"/>
      <c r="AEK17" s="62"/>
      <c r="AEL17" s="62"/>
      <c r="AEM17" s="62"/>
      <c r="AEN17" s="62"/>
      <c r="AEO17" s="62"/>
      <c r="AEP17" s="62"/>
      <c r="AEQ17" s="62"/>
      <c r="AER17" s="62"/>
      <c r="AES17" s="62"/>
      <c r="AET17" s="62"/>
      <c r="AEU17" s="62"/>
      <c r="AEV17" s="62"/>
      <c r="AEW17" s="62"/>
      <c r="AEX17" s="62"/>
      <c r="AEY17" s="62"/>
      <c r="AEZ17" s="62"/>
      <c r="AFA17" s="62"/>
      <c r="AFB17" s="62"/>
      <c r="AFC17" s="62"/>
      <c r="AFD17" s="62"/>
      <c r="AFE17" s="62"/>
      <c r="AFF17" s="62"/>
      <c r="AFG17" s="62"/>
      <c r="AFH17" s="62"/>
      <c r="AFI17" s="62"/>
      <c r="AFJ17" s="62"/>
      <c r="AFK17" s="62"/>
      <c r="AFL17" s="62"/>
      <c r="AFM17" s="62"/>
      <c r="AFN17" s="62"/>
      <c r="AFO17" s="62"/>
      <c r="AFP17" s="62"/>
      <c r="AFQ17" s="62"/>
      <c r="AFR17" s="62"/>
      <c r="AFS17" s="62"/>
      <c r="AFT17" s="62"/>
      <c r="AFU17" s="62"/>
      <c r="AFV17" s="62"/>
      <c r="AFW17" s="62"/>
      <c r="AFX17" s="62"/>
      <c r="AFY17" s="62"/>
      <c r="AFZ17" s="62"/>
      <c r="AGA17" s="62"/>
      <c r="AGB17" s="62"/>
      <c r="AGC17" s="62"/>
      <c r="AGD17" s="62"/>
      <c r="AGE17" s="62"/>
      <c r="AGF17" s="62"/>
      <c r="AGG17" s="62"/>
      <c r="AGH17" s="62"/>
      <c r="AGI17" s="62"/>
      <c r="AGJ17" s="62"/>
      <c r="AGK17" s="62"/>
      <c r="AGL17" s="62"/>
      <c r="AGM17" s="62"/>
      <c r="AGN17" s="62"/>
      <c r="AGO17" s="62"/>
      <c r="AGP17" s="62"/>
      <c r="AGQ17" s="62"/>
      <c r="AGR17" s="62"/>
      <c r="AGS17" s="62"/>
      <c r="AGT17" s="62"/>
      <c r="AGU17" s="62"/>
      <c r="AGV17" s="62"/>
      <c r="AGW17" s="62"/>
      <c r="AGX17" s="62"/>
      <c r="AGY17" s="62"/>
      <c r="AGZ17" s="62"/>
      <c r="AHA17" s="62"/>
      <c r="AHB17" s="62"/>
      <c r="AHC17" s="62"/>
      <c r="AHD17" s="62"/>
      <c r="AHE17" s="62"/>
      <c r="AHF17" s="62"/>
      <c r="AHG17" s="62"/>
      <c r="AHH17" s="62"/>
      <c r="AHI17" s="62"/>
      <c r="AHJ17" s="62"/>
      <c r="AHK17" s="62"/>
      <c r="AHL17" s="62"/>
      <c r="AHM17" s="62"/>
      <c r="AHN17" s="62"/>
      <c r="AHO17" s="62"/>
      <c r="AHP17" s="62"/>
      <c r="AHQ17" s="62"/>
      <c r="AHR17" s="62"/>
      <c r="AHS17" s="62"/>
      <c r="AHT17" s="62"/>
      <c r="AHU17" s="62"/>
      <c r="AHV17" s="62"/>
      <c r="AHW17" s="62"/>
      <c r="AHX17" s="62"/>
      <c r="AHY17" s="62"/>
      <c r="AHZ17" s="62"/>
      <c r="AIA17" s="62"/>
      <c r="AIB17" s="62"/>
      <c r="AIC17" s="62"/>
      <c r="AID17" s="62"/>
      <c r="AIE17" s="62"/>
      <c r="AIF17" s="62"/>
      <c r="AIG17" s="62"/>
      <c r="AIH17" s="62"/>
      <c r="AII17" s="62"/>
      <c r="AIJ17" s="62"/>
      <c r="AIK17" s="62"/>
      <c r="AIL17" s="62"/>
      <c r="AIM17" s="62"/>
      <c r="AIN17" s="62"/>
      <c r="AIO17" s="62"/>
      <c r="AIP17" s="62"/>
      <c r="AIQ17" s="62"/>
      <c r="AIR17" s="62"/>
      <c r="AIS17" s="62"/>
      <c r="AIT17" s="62"/>
      <c r="AIU17" s="62"/>
      <c r="AIV17" s="62"/>
      <c r="AIW17" s="62"/>
      <c r="AIX17" s="62"/>
      <c r="AIY17" s="62"/>
      <c r="AIZ17" s="62"/>
      <c r="AJA17" s="62"/>
      <c r="AJB17" s="62"/>
      <c r="AJC17" s="62"/>
      <c r="AJD17" s="62"/>
      <c r="AJE17" s="62"/>
      <c r="AJF17" s="62"/>
      <c r="AJG17" s="62"/>
      <c r="AJH17" s="62"/>
      <c r="AJI17" s="62"/>
      <c r="AJJ17" s="62"/>
      <c r="AJK17" s="62"/>
      <c r="AJL17" s="62"/>
      <c r="AJM17" s="62"/>
      <c r="AJN17" s="62"/>
      <c r="AJO17" s="62"/>
      <c r="AJP17" s="62"/>
      <c r="AJQ17" s="62"/>
      <c r="AJR17" s="62"/>
      <c r="AJS17" s="62"/>
      <c r="AJT17" s="62"/>
      <c r="AJU17" s="62"/>
      <c r="AJV17" s="62"/>
      <c r="AJW17" s="62"/>
      <c r="AJX17" s="62"/>
      <c r="AJY17" s="62"/>
      <c r="AJZ17" s="62"/>
      <c r="AKA17" s="62"/>
      <c r="AKB17" s="62"/>
      <c r="AKC17" s="62"/>
      <c r="AKD17" s="62"/>
      <c r="AKE17" s="62"/>
      <c r="AKF17" s="62"/>
      <c r="AKG17" s="62"/>
      <c r="AKH17" s="62"/>
      <c r="AKI17" s="62"/>
      <c r="AKJ17" s="62"/>
      <c r="AKK17" s="62"/>
      <c r="AKL17" s="62"/>
      <c r="AKM17" s="62"/>
      <c r="AKN17" s="62"/>
      <c r="AKO17" s="62"/>
      <c r="AKP17" s="62"/>
      <c r="AKQ17" s="62"/>
      <c r="AKR17" s="62"/>
      <c r="AKS17" s="62"/>
      <c r="AKT17" s="62"/>
      <c r="AKU17" s="62"/>
      <c r="AKV17" s="62"/>
      <c r="AKW17" s="62"/>
      <c r="AKX17" s="62"/>
      <c r="AKY17" s="62"/>
      <c r="AKZ17" s="62"/>
      <c r="ALA17" s="62"/>
      <c r="ALB17" s="62"/>
      <c r="ALC17" s="62"/>
      <c r="ALD17" s="62"/>
      <c r="ALE17" s="62"/>
      <c r="ALF17" s="62"/>
      <c r="ALG17" s="62"/>
      <c r="ALH17" s="62"/>
      <c r="ALI17" s="62"/>
      <c r="ALJ17" s="62"/>
      <c r="ALK17" s="62"/>
      <c r="ALL17" s="62"/>
      <c r="ALM17" s="62"/>
      <c r="ALN17" s="62"/>
      <c r="ALO17" s="62"/>
      <c r="ALP17" s="62"/>
      <c r="ALQ17" s="62"/>
      <c r="ALR17" s="62"/>
      <c r="ALS17" s="62"/>
      <c r="ALT17" s="62"/>
      <c r="ALU17" s="62"/>
      <c r="ALV17" s="62"/>
      <c r="ALW17" s="62"/>
      <c r="ALX17" s="62"/>
      <c r="ALY17" s="62"/>
      <c r="ALZ17" s="62"/>
      <c r="AMA17" s="62"/>
      <c r="AMB17" s="62"/>
      <c r="AMC17" s="62"/>
      <c r="AMD17" s="62"/>
      <c r="AME17" s="62"/>
      <c r="AMF17" s="62"/>
      <c r="AMG17" s="62"/>
      <c r="AMH17" s="62"/>
      <c r="AMI17" s="62"/>
      <c r="AMJ17" s="62"/>
      <c r="AMK17" s="62"/>
    </row>
    <row r="18" spans="1:1025" ht="14.1" customHeight="1">
      <c r="A18" s="4" t="s">
        <v>58</v>
      </c>
      <c r="B18" s="4"/>
      <c r="C18" s="4"/>
      <c r="D18" s="4"/>
      <c r="E18" s="4"/>
      <c r="F18" s="4"/>
      <c r="G18" s="4"/>
    </row>
    <row r="19" spans="1:1025" ht="14.1" customHeight="1">
      <c r="A19" s="16" t="s">
        <v>2</v>
      </c>
      <c r="B19" s="17" t="s">
        <v>3</v>
      </c>
      <c r="C19" s="17" t="s">
        <v>73</v>
      </c>
      <c r="D19" s="36" t="s">
        <v>5</v>
      </c>
      <c r="E19" s="19" t="s">
        <v>6</v>
      </c>
      <c r="F19" s="20" t="s">
        <v>7</v>
      </c>
      <c r="G19" s="87" t="s">
        <v>10</v>
      </c>
    </row>
    <row r="20" spans="1:1025" ht="14.1" customHeight="1">
      <c r="A20" s="75">
        <v>1</v>
      </c>
      <c r="B20" s="76">
        <v>6</v>
      </c>
      <c r="C20" s="82" t="s">
        <v>74</v>
      </c>
      <c r="D20" s="76">
        <v>2007</v>
      </c>
      <c r="E20" s="76"/>
      <c r="F20" s="76" t="s">
        <v>13</v>
      </c>
      <c r="G20" s="78">
        <v>1205</v>
      </c>
    </row>
    <row r="21" spans="1:1025" ht="14.1" customHeight="1">
      <c r="A21" s="76">
        <v>2</v>
      </c>
      <c r="B21" s="76">
        <v>4</v>
      </c>
      <c r="C21" s="82" t="s">
        <v>75</v>
      </c>
      <c r="D21" s="76">
        <v>2007</v>
      </c>
      <c r="E21" s="76" t="s">
        <v>76</v>
      </c>
      <c r="F21" s="76"/>
      <c r="G21" s="78">
        <v>1234</v>
      </c>
    </row>
    <row r="22" spans="1:1025" ht="14.1" customHeight="1">
      <c r="A22" s="75">
        <v>3</v>
      </c>
      <c r="B22" s="76">
        <v>11</v>
      </c>
      <c r="C22" s="82" t="s">
        <v>77</v>
      </c>
      <c r="D22" s="84" t="s">
        <v>78</v>
      </c>
      <c r="E22" s="84" t="s">
        <v>12</v>
      </c>
      <c r="F22" s="76" t="s">
        <v>61</v>
      </c>
      <c r="G22" s="78">
        <v>1241</v>
      </c>
    </row>
    <row r="23" spans="1:1025" ht="14.1" customHeight="1">
      <c r="A23" s="76">
        <v>4</v>
      </c>
      <c r="B23" s="76">
        <v>26</v>
      </c>
      <c r="C23" s="82" t="s">
        <v>79</v>
      </c>
      <c r="D23" s="76">
        <v>2008</v>
      </c>
      <c r="E23" s="76" t="s">
        <v>80</v>
      </c>
      <c r="F23" s="76"/>
      <c r="G23" s="78">
        <v>1319</v>
      </c>
    </row>
    <row r="24" spans="1:1025" ht="14.1" customHeight="1">
      <c r="A24" s="75">
        <v>5</v>
      </c>
      <c r="B24" s="76">
        <v>34</v>
      </c>
      <c r="C24" s="82" t="s">
        <v>81</v>
      </c>
      <c r="D24" s="76">
        <v>2008</v>
      </c>
      <c r="E24" s="76" t="s">
        <v>33</v>
      </c>
      <c r="F24" s="76" t="s">
        <v>82</v>
      </c>
      <c r="G24" s="78">
        <v>1358</v>
      </c>
      <c r="K24" s="37"/>
      <c r="L24" s="38"/>
    </row>
    <row r="25" spans="1:1025" ht="14.1" customHeight="1">
      <c r="A25" s="76">
        <v>6</v>
      </c>
      <c r="B25" s="76">
        <v>2</v>
      </c>
      <c r="C25" s="82" t="s">
        <v>264</v>
      </c>
      <c r="D25" s="76">
        <v>2008</v>
      </c>
      <c r="E25" s="76"/>
      <c r="F25" s="76" t="s">
        <v>83</v>
      </c>
      <c r="G25" s="78">
        <v>1408</v>
      </c>
      <c r="K25" s="37"/>
      <c r="L25" s="38"/>
    </row>
    <row r="26" spans="1:1025" ht="14.1" customHeight="1">
      <c r="A26" s="75">
        <v>7</v>
      </c>
      <c r="B26" s="76">
        <v>13</v>
      </c>
      <c r="C26" s="85" t="s">
        <v>84</v>
      </c>
      <c r="D26" s="76">
        <v>2007</v>
      </c>
      <c r="E26" s="76" t="s">
        <v>12</v>
      </c>
      <c r="F26" s="84" t="s">
        <v>61</v>
      </c>
      <c r="G26" s="78">
        <v>1411</v>
      </c>
    </row>
    <row r="27" spans="1:1025" ht="14.1" customHeight="1">
      <c r="A27" s="76">
        <v>8</v>
      </c>
      <c r="B27" s="76">
        <v>17</v>
      </c>
      <c r="C27" s="82" t="s">
        <v>85</v>
      </c>
      <c r="D27" s="76">
        <v>2008</v>
      </c>
      <c r="E27" s="76" t="s">
        <v>44</v>
      </c>
      <c r="F27" s="76"/>
      <c r="G27" s="78">
        <v>1721</v>
      </c>
    </row>
    <row r="28" spans="1:1025" ht="14.1" customHeight="1">
      <c r="A28" s="75">
        <v>9</v>
      </c>
      <c r="B28" s="76">
        <v>24</v>
      </c>
      <c r="C28" s="82" t="s">
        <v>86</v>
      </c>
      <c r="D28" s="76">
        <v>2007</v>
      </c>
      <c r="E28" s="76" t="s">
        <v>44</v>
      </c>
      <c r="F28" s="76"/>
      <c r="G28" s="78">
        <v>1751</v>
      </c>
    </row>
    <row r="29" spans="1:1025" ht="14.1" customHeight="1">
      <c r="A29" s="76">
        <v>10</v>
      </c>
      <c r="B29" s="76">
        <v>35</v>
      </c>
      <c r="C29" s="82" t="s">
        <v>87</v>
      </c>
      <c r="D29" s="76">
        <v>2007</v>
      </c>
      <c r="E29" s="76" t="s">
        <v>56</v>
      </c>
      <c r="F29" s="76"/>
      <c r="G29" s="78">
        <v>1755</v>
      </c>
    </row>
    <row r="30" spans="1:1025" ht="14.1" customHeight="1">
      <c r="G30" s="6"/>
    </row>
    <row r="31" spans="1:1025" ht="14.1" customHeight="1">
      <c r="A31" s="4" t="s">
        <v>88</v>
      </c>
      <c r="B31" s="4"/>
      <c r="C31" s="4"/>
      <c r="D31" s="4"/>
      <c r="E31" s="4"/>
      <c r="F31" s="4"/>
      <c r="G31" s="4"/>
    </row>
    <row r="32" spans="1:1025" ht="14.1" customHeight="1">
      <c r="A32" s="16" t="s">
        <v>2</v>
      </c>
      <c r="B32" s="17" t="s">
        <v>3</v>
      </c>
      <c r="C32" s="17" t="s">
        <v>89</v>
      </c>
      <c r="D32" s="36" t="s">
        <v>5</v>
      </c>
      <c r="E32" s="19" t="s">
        <v>6</v>
      </c>
      <c r="F32" s="20" t="s">
        <v>7</v>
      </c>
      <c r="G32" s="87" t="s">
        <v>10</v>
      </c>
    </row>
    <row r="33" spans="1:7" ht="14.1" customHeight="1">
      <c r="A33" s="75">
        <v>1</v>
      </c>
      <c r="B33" s="76">
        <v>23</v>
      </c>
      <c r="C33" s="82" t="s">
        <v>90</v>
      </c>
      <c r="D33" s="76">
        <v>2005</v>
      </c>
      <c r="E33" s="76" t="s">
        <v>15</v>
      </c>
      <c r="F33" s="76" t="s">
        <v>16</v>
      </c>
      <c r="G33" s="78">
        <v>1245</v>
      </c>
    </row>
    <row r="34" spans="1:7" ht="14.1" customHeight="1">
      <c r="A34" s="75">
        <v>2</v>
      </c>
      <c r="B34" s="76">
        <v>27</v>
      </c>
      <c r="C34" s="82" t="s">
        <v>91</v>
      </c>
      <c r="D34" s="76">
        <v>2006</v>
      </c>
      <c r="E34" s="76" t="s">
        <v>80</v>
      </c>
      <c r="F34" s="80"/>
      <c r="G34" s="78">
        <v>1327</v>
      </c>
    </row>
    <row r="35" spans="1:7" ht="14.1" customHeight="1">
      <c r="A35" s="76">
        <v>3</v>
      </c>
      <c r="B35" s="76">
        <v>33</v>
      </c>
      <c r="C35" s="82" t="s">
        <v>92</v>
      </c>
      <c r="D35" s="76">
        <v>2006</v>
      </c>
      <c r="E35" s="76" t="s">
        <v>41</v>
      </c>
      <c r="F35" s="76" t="s">
        <v>265</v>
      </c>
      <c r="G35" s="78">
        <v>1339</v>
      </c>
    </row>
    <row r="36" spans="1:7" ht="14.1" customHeight="1">
      <c r="A36" s="76">
        <v>4</v>
      </c>
      <c r="B36" s="76">
        <v>9</v>
      </c>
      <c r="C36" s="82" t="s">
        <v>93</v>
      </c>
      <c r="D36" s="76">
        <v>2006</v>
      </c>
      <c r="E36" s="76" t="s">
        <v>44</v>
      </c>
      <c r="F36" s="76" t="s">
        <v>94</v>
      </c>
      <c r="G36" s="78">
        <v>1348</v>
      </c>
    </row>
    <row r="37" spans="1:7" ht="14.1" customHeight="1">
      <c r="A37" s="76">
        <v>5</v>
      </c>
      <c r="B37" s="76">
        <v>22</v>
      </c>
      <c r="C37" s="82" t="s">
        <v>95</v>
      </c>
      <c r="D37" s="76">
        <v>2005</v>
      </c>
      <c r="E37" s="76" t="s">
        <v>15</v>
      </c>
      <c r="F37" s="76" t="s">
        <v>16</v>
      </c>
      <c r="G37" s="78">
        <v>1445</v>
      </c>
    </row>
    <row r="38" spans="1:7" ht="14.1" customHeight="1">
      <c r="A38" s="11"/>
      <c r="B38" s="11"/>
      <c r="G38" s="12"/>
    </row>
    <row r="39" spans="1:7" ht="14.1" customHeight="1" thickBot="1">
      <c r="A39" s="4" t="s">
        <v>88</v>
      </c>
      <c r="B39" s="4"/>
      <c r="C39" s="4"/>
      <c r="D39" s="4"/>
      <c r="E39" s="4"/>
      <c r="F39" s="4"/>
      <c r="G39" s="4"/>
    </row>
    <row r="40" spans="1:7" ht="14.1" customHeight="1" thickBot="1">
      <c r="A40" s="16" t="s">
        <v>2</v>
      </c>
      <c r="B40" s="17" t="s">
        <v>3</v>
      </c>
      <c r="C40" s="17" t="s">
        <v>96</v>
      </c>
      <c r="D40" s="36" t="s">
        <v>5</v>
      </c>
      <c r="E40" s="19" t="s">
        <v>6</v>
      </c>
      <c r="F40" s="20" t="s">
        <v>7</v>
      </c>
      <c r="G40" s="87" t="s">
        <v>10</v>
      </c>
    </row>
    <row r="41" spans="1:7" ht="14.1" customHeight="1">
      <c r="A41" s="75">
        <v>1</v>
      </c>
      <c r="B41" s="75">
        <v>7</v>
      </c>
      <c r="C41" s="77" t="s">
        <v>97</v>
      </c>
      <c r="D41" s="86" t="s">
        <v>98</v>
      </c>
      <c r="E41" s="86"/>
      <c r="F41" s="75" t="s">
        <v>50</v>
      </c>
      <c r="G41" s="81">
        <v>957</v>
      </c>
    </row>
    <row r="42" spans="1:7" ht="14.1" customHeight="1">
      <c r="A42" s="76">
        <v>2</v>
      </c>
      <c r="B42" s="76">
        <v>31</v>
      </c>
      <c r="C42" s="82" t="s">
        <v>99</v>
      </c>
      <c r="D42" s="76">
        <v>2006</v>
      </c>
      <c r="E42" s="76"/>
      <c r="F42" s="76" t="s">
        <v>100</v>
      </c>
      <c r="G42" s="78">
        <v>1123</v>
      </c>
    </row>
    <row r="43" spans="1:7" ht="14.1" customHeight="1">
      <c r="A43" s="76">
        <v>3</v>
      </c>
      <c r="B43" s="76">
        <v>18</v>
      </c>
      <c r="C43" s="82" t="s">
        <v>101</v>
      </c>
      <c r="D43" s="84" t="s">
        <v>98</v>
      </c>
      <c r="E43" s="84" t="s">
        <v>12</v>
      </c>
      <c r="F43" s="76" t="s">
        <v>13</v>
      </c>
      <c r="G43" s="78">
        <v>1142</v>
      </c>
    </row>
    <row r="44" spans="1:7" ht="14.1" customHeight="1">
      <c r="A44" s="76">
        <v>4</v>
      </c>
      <c r="B44" s="76">
        <v>19</v>
      </c>
      <c r="C44" s="82" t="s">
        <v>102</v>
      </c>
      <c r="D44" s="76">
        <v>2005</v>
      </c>
      <c r="E44" s="76" t="s">
        <v>12</v>
      </c>
      <c r="F44" s="76" t="s">
        <v>103</v>
      </c>
      <c r="G44" s="78">
        <v>1154</v>
      </c>
    </row>
    <row r="45" spans="1:7" ht="14.1" customHeight="1">
      <c r="A45" s="76">
        <v>5</v>
      </c>
      <c r="B45" s="76">
        <v>28</v>
      </c>
      <c r="C45" s="82" t="s">
        <v>104</v>
      </c>
      <c r="D45" s="84" t="s">
        <v>98</v>
      </c>
      <c r="E45" s="84" t="s">
        <v>80</v>
      </c>
      <c r="F45" s="76" t="s">
        <v>105</v>
      </c>
      <c r="G45" s="78">
        <v>1210</v>
      </c>
    </row>
    <row r="46" spans="1:7" ht="14.1" customHeight="1">
      <c r="A46" s="11"/>
      <c r="B46" s="11"/>
      <c r="C46" s="27"/>
      <c r="E46" s="41"/>
      <c r="F46" s="41"/>
      <c r="G46" s="12"/>
    </row>
    <row r="47" spans="1:7" ht="14.1" customHeight="1">
      <c r="A47" s="4" t="s">
        <v>1</v>
      </c>
      <c r="B47" s="4"/>
      <c r="C47" s="4"/>
      <c r="D47" s="4"/>
      <c r="E47" s="4"/>
      <c r="F47" s="4"/>
      <c r="G47" s="4"/>
    </row>
    <row r="48" spans="1:7" ht="14.1" customHeight="1">
      <c r="A48" s="121" t="s">
        <v>2</v>
      </c>
      <c r="B48" s="122" t="s">
        <v>3</v>
      </c>
      <c r="C48" s="122" t="s">
        <v>106</v>
      </c>
      <c r="D48" s="123" t="s">
        <v>5</v>
      </c>
      <c r="E48" s="124" t="s">
        <v>6</v>
      </c>
      <c r="F48" s="125" t="s">
        <v>7</v>
      </c>
      <c r="G48" s="126" t="s">
        <v>10</v>
      </c>
    </row>
    <row r="49" spans="1:1025" ht="14.1" customHeight="1">
      <c r="A49" s="75">
        <v>1</v>
      </c>
      <c r="B49" s="40">
        <v>30</v>
      </c>
      <c r="C49" s="42" t="s">
        <v>107</v>
      </c>
      <c r="D49" s="40">
        <v>2004</v>
      </c>
      <c r="E49" s="43"/>
      <c r="F49" s="40" t="s">
        <v>100</v>
      </c>
      <c r="G49" s="44">
        <v>1022</v>
      </c>
      <c r="L49" s="39"/>
    </row>
    <row r="50" spans="1:1025" ht="14.1" customHeight="1">
      <c r="A50" s="76">
        <v>2</v>
      </c>
      <c r="B50" s="30">
        <v>14</v>
      </c>
      <c r="C50" s="31" t="s">
        <v>266</v>
      </c>
      <c r="D50" s="30">
        <v>2004</v>
      </c>
      <c r="E50" s="30" t="s">
        <v>12</v>
      </c>
      <c r="F50" s="30" t="s">
        <v>61</v>
      </c>
      <c r="G50" s="33">
        <v>1221</v>
      </c>
      <c r="L50" s="39"/>
    </row>
    <row r="51" spans="1:1025" ht="14.1" customHeight="1">
      <c r="A51" s="76">
        <v>3</v>
      </c>
      <c r="B51" s="30">
        <v>20</v>
      </c>
      <c r="C51" s="31" t="s">
        <v>108</v>
      </c>
      <c r="D51" s="30">
        <v>2004</v>
      </c>
      <c r="E51" s="30" t="s">
        <v>15</v>
      </c>
      <c r="F51" s="30" t="s">
        <v>19</v>
      </c>
      <c r="G51" s="33">
        <v>1223</v>
      </c>
      <c r="L51" s="39"/>
    </row>
    <row r="52" spans="1:1025" ht="14.1" customHeight="1">
      <c r="A52" s="76">
        <v>4</v>
      </c>
      <c r="B52" s="30">
        <v>64</v>
      </c>
      <c r="C52" s="31" t="s">
        <v>109</v>
      </c>
      <c r="D52" s="32" t="s">
        <v>110</v>
      </c>
      <c r="E52" s="32" t="s">
        <v>22</v>
      </c>
      <c r="F52" s="30" t="s">
        <v>111</v>
      </c>
      <c r="G52" s="33">
        <v>1247</v>
      </c>
    </row>
    <row r="53" spans="1:1025" ht="14.1" customHeight="1">
      <c r="A53" s="76">
        <v>5</v>
      </c>
      <c r="B53" s="30">
        <v>29</v>
      </c>
      <c r="C53" s="31" t="s">
        <v>112</v>
      </c>
      <c r="D53" s="30">
        <v>2004</v>
      </c>
      <c r="E53" s="32" t="s">
        <v>113</v>
      </c>
      <c r="F53" s="30" t="s">
        <v>105</v>
      </c>
      <c r="G53" s="33">
        <v>1302</v>
      </c>
    </row>
    <row r="54" spans="1:1025" ht="14.1" customHeight="1">
      <c r="A54" s="76">
        <v>6</v>
      </c>
      <c r="B54" s="30">
        <v>10</v>
      </c>
      <c r="C54" s="31" t="s">
        <v>114</v>
      </c>
      <c r="D54" s="30">
        <v>2004</v>
      </c>
      <c r="E54" s="30" t="s">
        <v>12</v>
      </c>
      <c r="F54" s="30" t="s">
        <v>61</v>
      </c>
      <c r="G54" s="33">
        <v>1305</v>
      </c>
    </row>
    <row r="55" spans="1:1025" ht="14.1" customHeight="1">
      <c r="A55" s="30">
        <v>7</v>
      </c>
      <c r="B55" s="30">
        <v>67</v>
      </c>
      <c r="C55" s="31" t="s">
        <v>115</v>
      </c>
      <c r="D55" s="32" t="s">
        <v>110</v>
      </c>
      <c r="E55" s="32" t="s">
        <v>80</v>
      </c>
      <c r="F55" s="30"/>
      <c r="G55" s="33">
        <v>1340</v>
      </c>
    </row>
    <row r="56" spans="1:1025" ht="14.1" customHeight="1">
      <c r="A56" s="30">
        <v>8</v>
      </c>
      <c r="B56" s="30">
        <v>21</v>
      </c>
      <c r="C56" s="31" t="s">
        <v>116</v>
      </c>
      <c r="D56" s="30">
        <v>2003</v>
      </c>
      <c r="E56" s="32" t="s">
        <v>15</v>
      </c>
      <c r="F56" s="30" t="s">
        <v>19</v>
      </c>
      <c r="G56" s="33">
        <v>1431</v>
      </c>
    </row>
    <row r="57" spans="1:1025" ht="14.1" customHeight="1">
      <c r="A57" s="30">
        <v>9</v>
      </c>
      <c r="B57" s="30">
        <v>54</v>
      </c>
      <c r="C57" s="31" t="s">
        <v>117</v>
      </c>
      <c r="D57" s="30">
        <v>2004</v>
      </c>
      <c r="E57" s="30" t="s">
        <v>118</v>
      </c>
      <c r="F57" s="30" t="s">
        <v>61</v>
      </c>
      <c r="G57" s="33">
        <v>1435</v>
      </c>
    </row>
    <row r="58" spans="1:1025" ht="14.1" customHeight="1">
      <c r="A58" s="23"/>
      <c r="B58" s="23"/>
      <c r="C58" s="27"/>
      <c r="D58" s="23"/>
      <c r="E58" s="23"/>
      <c r="F58" s="23"/>
      <c r="G58" s="1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  <c r="IW58" s="62"/>
      <c r="IX58" s="62"/>
      <c r="IY58" s="62"/>
      <c r="IZ58" s="62"/>
      <c r="JA58" s="62"/>
      <c r="JB58" s="62"/>
      <c r="JC58" s="62"/>
      <c r="JD58" s="62"/>
      <c r="JE58" s="62"/>
      <c r="JF58" s="62"/>
      <c r="JG58" s="62"/>
      <c r="JH58" s="62"/>
      <c r="JI58" s="62"/>
      <c r="JJ58" s="62"/>
      <c r="JK58" s="62"/>
      <c r="JL58" s="62"/>
      <c r="JM58" s="62"/>
      <c r="JN58" s="62"/>
      <c r="JO58" s="62"/>
      <c r="JP58" s="62"/>
      <c r="JQ58" s="62"/>
      <c r="JR58" s="62"/>
      <c r="JS58" s="62"/>
      <c r="JT58" s="62"/>
      <c r="JU58" s="62"/>
      <c r="JV58" s="62"/>
      <c r="JW58" s="62"/>
      <c r="JX58" s="62"/>
      <c r="JY58" s="62"/>
      <c r="JZ58" s="62"/>
      <c r="KA58" s="62"/>
      <c r="KB58" s="62"/>
      <c r="KC58" s="62"/>
      <c r="KD58" s="62"/>
      <c r="KE58" s="62"/>
      <c r="KF58" s="62"/>
      <c r="KG58" s="62"/>
      <c r="KH58" s="62"/>
      <c r="KI58" s="62"/>
      <c r="KJ58" s="62"/>
      <c r="KK58" s="62"/>
      <c r="KL58" s="62"/>
      <c r="KM58" s="62"/>
      <c r="KN58" s="62"/>
      <c r="KO58" s="62"/>
      <c r="KP58" s="62"/>
      <c r="KQ58" s="62"/>
      <c r="KR58" s="62"/>
      <c r="KS58" s="62"/>
      <c r="KT58" s="62"/>
      <c r="KU58" s="62"/>
      <c r="KV58" s="62"/>
      <c r="KW58" s="62"/>
      <c r="KX58" s="62"/>
      <c r="KY58" s="62"/>
      <c r="KZ58" s="62"/>
      <c r="LA58" s="62"/>
      <c r="LB58" s="62"/>
      <c r="LC58" s="62"/>
      <c r="LD58" s="62"/>
      <c r="LE58" s="62"/>
      <c r="LF58" s="62"/>
      <c r="LG58" s="62"/>
      <c r="LH58" s="62"/>
      <c r="LI58" s="62"/>
      <c r="LJ58" s="62"/>
      <c r="LK58" s="62"/>
      <c r="LL58" s="62"/>
      <c r="LM58" s="62"/>
      <c r="LN58" s="62"/>
      <c r="LO58" s="62"/>
      <c r="LP58" s="62"/>
      <c r="LQ58" s="62"/>
      <c r="LR58" s="62"/>
      <c r="LS58" s="62"/>
      <c r="LT58" s="62"/>
      <c r="LU58" s="62"/>
      <c r="LV58" s="62"/>
      <c r="LW58" s="62"/>
      <c r="LX58" s="62"/>
      <c r="LY58" s="62"/>
      <c r="LZ58" s="62"/>
      <c r="MA58" s="62"/>
      <c r="MB58" s="62"/>
      <c r="MC58" s="62"/>
      <c r="MD58" s="62"/>
      <c r="ME58" s="62"/>
      <c r="MF58" s="62"/>
      <c r="MG58" s="62"/>
      <c r="MH58" s="62"/>
      <c r="MI58" s="62"/>
      <c r="MJ58" s="62"/>
      <c r="MK58" s="62"/>
      <c r="ML58" s="62"/>
      <c r="MM58" s="62"/>
      <c r="MN58" s="62"/>
      <c r="MO58" s="62"/>
      <c r="MP58" s="62"/>
      <c r="MQ58" s="62"/>
      <c r="MR58" s="62"/>
      <c r="MS58" s="62"/>
      <c r="MT58" s="62"/>
      <c r="MU58" s="62"/>
      <c r="MV58" s="62"/>
      <c r="MW58" s="62"/>
      <c r="MX58" s="62"/>
      <c r="MY58" s="62"/>
      <c r="MZ58" s="62"/>
      <c r="NA58" s="62"/>
      <c r="NB58" s="62"/>
      <c r="NC58" s="62"/>
      <c r="ND58" s="62"/>
      <c r="NE58" s="62"/>
      <c r="NF58" s="62"/>
      <c r="NG58" s="62"/>
      <c r="NH58" s="62"/>
      <c r="NI58" s="62"/>
      <c r="NJ58" s="62"/>
      <c r="NK58" s="62"/>
      <c r="NL58" s="62"/>
      <c r="NM58" s="62"/>
      <c r="NN58" s="62"/>
      <c r="NO58" s="62"/>
      <c r="NP58" s="62"/>
      <c r="NQ58" s="62"/>
      <c r="NR58" s="62"/>
      <c r="NS58" s="62"/>
      <c r="NT58" s="62"/>
      <c r="NU58" s="62"/>
      <c r="NV58" s="62"/>
      <c r="NW58" s="62"/>
      <c r="NX58" s="62"/>
      <c r="NY58" s="62"/>
      <c r="NZ58" s="62"/>
      <c r="OA58" s="62"/>
      <c r="OB58" s="62"/>
      <c r="OC58" s="62"/>
      <c r="OD58" s="62"/>
      <c r="OE58" s="62"/>
      <c r="OF58" s="62"/>
      <c r="OG58" s="62"/>
      <c r="OH58" s="62"/>
      <c r="OI58" s="62"/>
      <c r="OJ58" s="62"/>
      <c r="OK58" s="62"/>
      <c r="OL58" s="62"/>
      <c r="OM58" s="62"/>
      <c r="ON58" s="62"/>
      <c r="OO58" s="62"/>
      <c r="OP58" s="62"/>
      <c r="OQ58" s="62"/>
      <c r="OR58" s="62"/>
      <c r="OS58" s="62"/>
      <c r="OT58" s="62"/>
      <c r="OU58" s="62"/>
      <c r="OV58" s="62"/>
      <c r="OW58" s="62"/>
      <c r="OX58" s="62"/>
      <c r="OY58" s="62"/>
      <c r="OZ58" s="62"/>
      <c r="PA58" s="62"/>
      <c r="PB58" s="62"/>
      <c r="PC58" s="62"/>
      <c r="PD58" s="62"/>
      <c r="PE58" s="62"/>
      <c r="PF58" s="62"/>
      <c r="PG58" s="62"/>
      <c r="PH58" s="62"/>
      <c r="PI58" s="62"/>
      <c r="PJ58" s="62"/>
      <c r="PK58" s="62"/>
      <c r="PL58" s="62"/>
      <c r="PM58" s="62"/>
      <c r="PN58" s="62"/>
      <c r="PO58" s="62"/>
      <c r="PP58" s="62"/>
      <c r="PQ58" s="62"/>
      <c r="PR58" s="62"/>
      <c r="PS58" s="62"/>
      <c r="PT58" s="62"/>
      <c r="PU58" s="62"/>
      <c r="PV58" s="62"/>
      <c r="PW58" s="62"/>
      <c r="PX58" s="62"/>
      <c r="PY58" s="62"/>
      <c r="PZ58" s="62"/>
      <c r="QA58" s="62"/>
      <c r="QB58" s="62"/>
      <c r="QC58" s="62"/>
      <c r="QD58" s="62"/>
      <c r="QE58" s="62"/>
      <c r="QF58" s="62"/>
      <c r="QG58" s="62"/>
      <c r="QH58" s="62"/>
      <c r="QI58" s="62"/>
      <c r="QJ58" s="62"/>
      <c r="QK58" s="62"/>
      <c r="QL58" s="62"/>
      <c r="QM58" s="62"/>
      <c r="QN58" s="62"/>
      <c r="QO58" s="62"/>
      <c r="QP58" s="62"/>
      <c r="QQ58" s="62"/>
      <c r="QR58" s="62"/>
      <c r="QS58" s="62"/>
      <c r="QT58" s="62"/>
      <c r="QU58" s="62"/>
      <c r="QV58" s="62"/>
      <c r="QW58" s="62"/>
      <c r="QX58" s="62"/>
      <c r="QY58" s="62"/>
      <c r="QZ58" s="62"/>
      <c r="RA58" s="62"/>
      <c r="RB58" s="62"/>
      <c r="RC58" s="62"/>
      <c r="RD58" s="62"/>
      <c r="RE58" s="62"/>
      <c r="RF58" s="62"/>
      <c r="RG58" s="62"/>
      <c r="RH58" s="62"/>
      <c r="RI58" s="62"/>
      <c r="RJ58" s="62"/>
      <c r="RK58" s="62"/>
      <c r="RL58" s="62"/>
      <c r="RM58" s="62"/>
      <c r="RN58" s="62"/>
      <c r="RO58" s="62"/>
      <c r="RP58" s="62"/>
      <c r="RQ58" s="62"/>
      <c r="RR58" s="62"/>
      <c r="RS58" s="62"/>
      <c r="RT58" s="62"/>
      <c r="RU58" s="62"/>
      <c r="RV58" s="62"/>
      <c r="RW58" s="62"/>
      <c r="RX58" s="62"/>
      <c r="RY58" s="62"/>
      <c r="RZ58" s="62"/>
      <c r="SA58" s="62"/>
      <c r="SB58" s="62"/>
      <c r="SC58" s="62"/>
      <c r="SD58" s="62"/>
      <c r="SE58" s="62"/>
      <c r="SF58" s="62"/>
      <c r="SG58" s="62"/>
      <c r="SH58" s="62"/>
      <c r="SI58" s="62"/>
      <c r="SJ58" s="62"/>
      <c r="SK58" s="62"/>
      <c r="SL58" s="62"/>
      <c r="SM58" s="62"/>
      <c r="SN58" s="62"/>
      <c r="SO58" s="62"/>
      <c r="SP58" s="62"/>
      <c r="SQ58" s="62"/>
      <c r="SR58" s="62"/>
      <c r="SS58" s="62"/>
      <c r="ST58" s="62"/>
      <c r="SU58" s="62"/>
      <c r="SV58" s="62"/>
      <c r="SW58" s="62"/>
      <c r="SX58" s="62"/>
      <c r="SY58" s="62"/>
      <c r="SZ58" s="62"/>
      <c r="TA58" s="62"/>
      <c r="TB58" s="62"/>
      <c r="TC58" s="62"/>
      <c r="TD58" s="62"/>
      <c r="TE58" s="62"/>
      <c r="TF58" s="62"/>
      <c r="TG58" s="62"/>
      <c r="TH58" s="62"/>
      <c r="TI58" s="62"/>
      <c r="TJ58" s="62"/>
      <c r="TK58" s="62"/>
      <c r="TL58" s="62"/>
      <c r="TM58" s="62"/>
      <c r="TN58" s="62"/>
      <c r="TO58" s="62"/>
      <c r="TP58" s="62"/>
      <c r="TQ58" s="62"/>
      <c r="TR58" s="62"/>
      <c r="TS58" s="62"/>
      <c r="TT58" s="62"/>
      <c r="TU58" s="62"/>
      <c r="TV58" s="62"/>
      <c r="TW58" s="62"/>
      <c r="TX58" s="62"/>
      <c r="TY58" s="62"/>
      <c r="TZ58" s="62"/>
      <c r="UA58" s="62"/>
      <c r="UB58" s="62"/>
      <c r="UC58" s="62"/>
      <c r="UD58" s="62"/>
      <c r="UE58" s="62"/>
      <c r="UF58" s="62"/>
      <c r="UG58" s="62"/>
      <c r="UH58" s="62"/>
      <c r="UI58" s="62"/>
      <c r="UJ58" s="62"/>
      <c r="UK58" s="62"/>
      <c r="UL58" s="62"/>
      <c r="UM58" s="62"/>
      <c r="UN58" s="62"/>
      <c r="UO58" s="62"/>
      <c r="UP58" s="62"/>
      <c r="UQ58" s="62"/>
      <c r="UR58" s="62"/>
      <c r="US58" s="62"/>
      <c r="UT58" s="62"/>
      <c r="UU58" s="62"/>
      <c r="UV58" s="62"/>
      <c r="UW58" s="62"/>
      <c r="UX58" s="62"/>
      <c r="UY58" s="62"/>
      <c r="UZ58" s="62"/>
      <c r="VA58" s="62"/>
      <c r="VB58" s="62"/>
      <c r="VC58" s="62"/>
      <c r="VD58" s="62"/>
      <c r="VE58" s="62"/>
      <c r="VF58" s="62"/>
      <c r="VG58" s="62"/>
      <c r="VH58" s="62"/>
      <c r="VI58" s="62"/>
      <c r="VJ58" s="62"/>
      <c r="VK58" s="62"/>
      <c r="VL58" s="62"/>
      <c r="VM58" s="62"/>
      <c r="VN58" s="62"/>
      <c r="VO58" s="62"/>
      <c r="VP58" s="62"/>
      <c r="VQ58" s="62"/>
      <c r="VR58" s="62"/>
      <c r="VS58" s="62"/>
      <c r="VT58" s="62"/>
      <c r="VU58" s="62"/>
      <c r="VV58" s="62"/>
      <c r="VW58" s="62"/>
      <c r="VX58" s="62"/>
      <c r="VY58" s="62"/>
      <c r="VZ58" s="62"/>
      <c r="WA58" s="62"/>
      <c r="WB58" s="62"/>
      <c r="WC58" s="62"/>
      <c r="WD58" s="62"/>
      <c r="WE58" s="62"/>
      <c r="WF58" s="62"/>
      <c r="WG58" s="62"/>
      <c r="WH58" s="62"/>
      <c r="WI58" s="62"/>
      <c r="WJ58" s="62"/>
      <c r="WK58" s="62"/>
      <c r="WL58" s="62"/>
      <c r="WM58" s="62"/>
      <c r="WN58" s="62"/>
      <c r="WO58" s="62"/>
      <c r="WP58" s="62"/>
      <c r="WQ58" s="62"/>
      <c r="WR58" s="62"/>
      <c r="WS58" s="62"/>
      <c r="WT58" s="62"/>
      <c r="WU58" s="62"/>
      <c r="WV58" s="62"/>
      <c r="WW58" s="62"/>
      <c r="WX58" s="62"/>
      <c r="WY58" s="62"/>
      <c r="WZ58" s="62"/>
      <c r="XA58" s="62"/>
      <c r="XB58" s="62"/>
      <c r="XC58" s="62"/>
      <c r="XD58" s="62"/>
      <c r="XE58" s="62"/>
      <c r="XF58" s="62"/>
      <c r="XG58" s="62"/>
      <c r="XH58" s="62"/>
      <c r="XI58" s="62"/>
      <c r="XJ58" s="62"/>
      <c r="XK58" s="62"/>
      <c r="XL58" s="62"/>
      <c r="XM58" s="62"/>
      <c r="XN58" s="62"/>
      <c r="XO58" s="62"/>
      <c r="XP58" s="62"/>
      <c r="XQ58" s="62"/>
      <c r="XR58" s="62"/>
      <c r="XS58" s="62"/>
      <c r="XT58" s="62"/>
      <c r="XU58" s="62"/>
      <c r="XV58" s="62"/>
      <c r="XW58" s="62"/>
      <c r="XX58" s="62"/>
      <c r="XY58" s="62"/>
      <c r="XZ58" s="62"/>
      <c r="YA58" s="62"/>
      <c r="YB58" s="62"/>
      <c r="YC58" s="62"/>
      <c r="YD58" s="62"/>
      <c r="YE58" s="62"/>
      <c r="YF58" s="62"/>
      <c r="YG58" s="62"/>
      <c r="YH58" s="62"/>
      <c r="YI58" s="62"/>
      <c r="YJ58" s="62"/>
      <c r="YK58" s="62"/>
      <c r="YL58" s="62"/>
      <c r="YM58" s="62"/>
      <c r="YN58" s="62"/>
      <c r="YO58" s="62"/>
      <c r="YP58" s="62"/>
      <c r="YQ58" s="62"/>
      <c r="YR58" s="62"/>
      <c r="YS58" s="62"/>
      <c r="YT58" s="62"/>
      <c r="YU58" s="62"/>
      <c r="YV58" s="62"/>
      <c r="YW58" s="62"/>
      <c r="YX58" s="62"/>
      <c r="YY58" s="62"/>
      <c r="YZ58" s="62"/>
      <c r="ZA58" s="62"/>
      <c r="ZB58" s="62"/>
      <c r="ZC58" s="62"/>
      <c r="ZD58" s="62"/>
      <c r="ZE58" s="62"/>
      <c r="ZF58" s="62"/>
      <c r="ZG58" s="62"/>
      <c r="ZH58" s="62"/>
      <c r="ZI58" s="62"/>
      <c r="ZJ58" s="62"/>
      <c r="ZK58" s="62"/>
      <c r="ZL58" s="62"/>
      <c r="ZM58" s="62"/>
      <c r="ZN58" s="62"/>
      <c r="ZO58" s="62"/>
      <c r="ZP58" s="62"/>
      <c r="ZQ58" s="62"/>
      <c r="ZR58" s="62"/>
      <c r="ZS58" s="62"/>
      <c r="ZT58" s="62"/>
      <c r="ZU58" s="62"/>
      <c r="ZV58" s="62"/>
      <c r="ZW58" s="62"/>
      <c r="ZX58" s="62"/>
      <c r="ZY58" s="62"/>
      <c r="ZZ58" s="62"/>
      <c r="AAA58" s="62"/>
      <c r="AAB58" s="62"/>
      <c r="AAC58" s="62"/>
      <c r="AAD58" s="62"/>
      <c r="AAE58" s="62"/>
      <c r="AAF58" s="62"/>
      <c r="AAG58" s="62"/>
      <c r="AAH58" s="62"/>
      <c r="AAI58" s="62"/>
      <c r="AAJ58" s="62"/>
      <c r="AAK58" s="62"/>
      <c r="AAL58" s="62"/>
      <c r="AAM58" s="62"/>
      <c r="AAN58" s="62"/>
      <c r="AAO58" s="62"/>
      <c r="AAP58" s="62"/>
      <c r="AAQ58" s="62"/>
      <c r="AAR58" s="62"/>
      <c r="AAS58" s="62"/>
      <c r="AAT58" s="62"/>
      <c r="AAU58" s="62"/>
      <c r="AAV58" s="62"/>
      <c r="AAW58" s="62"/>
      <c r="AAX58" s="62"/>
      <c r="AAY58" s="62"/>
      <c r="AAZ58" s="62"/>
      <c r="ABA58" s="62"/>
      <c r="ABB58" s="62"/>
      <c r="ABC58" s="62"/>
      <c r="ABD58" s="62"/>
      <c r="ABE58" s="62"/>
      <c r="ABF58" s="62"/>
      <c r="ABG58" s="62"/>
      <c r="ABH58" s="62"/>
      <c r="ABI58" s="62"/>
      <c r="ABJ58" s="62"/>
      <c r="ABK58" s="62"/>
      <c r="ABL58" s="62"/>
      <c r="ABM58" s="62"/>
      <c r="ABN58" s="62"/>
      <c r="ABO58" s="62"/>
      <c r="ABP58" s="62"/>
      <c r="ABQ58" s="62"/>
      <c r="ABR58" s="62"/>
      <c r="ABS58" s="62"/>
      <c r="ABT58" s="62"/>
      <c r="ABU58" s="62"/>
      <c r="ABV58" s="62"/>
      <c r="ABW58" s="62"/>
      <c r="ABX58" s="62"/>
      <c r="ABY58" s="62"/>
      <c r="ABZ58" s="62"/>
      <c r="ACA58" s="62"/>
      <c r="ACB58" s="62"/>
      <c r="ACC58" s="62"/>
      <c r="ACD58" s="62"/>
      <c r="ACE58" s="62"/>
      <c r="ACF58" s="62"/>
      <c r="ACG58" s="62"/>
      <c r="ACH58" s="62"/>
      <c r="ACI58" s="62"/>
      <c r="ACJ58" s="62"/>
      <c r="ACK58" s="62"/>
      <c r="ACL58" s="62"/>
      <c r="ACM58" s="62"/>
      <c r="ACN58" s="62"/>
      <c r="ACO58" s="62"/>
      <c r="ACP58" s="62"/>
      <c r="ACQ58" s="62"/>
      <c r="ACR58" s="62"/>
      <c r="ACS58" s="62"/>
      <c r="ACT58" s="62"/>
      <c r="ACU58" s="62"/>
      <c r="ACV58" s="62"/>
      <c r="ACW58" s="62"/>
      <c r="ACX58" s="62"/>
      <c r="ACY58" s="62"/>
      <c r="ACZ58" s="62"/>
      <c r="ADA58" s="62"/>
      <c r="ADB58" s="62"/>
      <c r="ADC58" s="62"/>
      <c r="ADD58" s="62"/>
      <c r="ADE58" s="62"/>
      <c r="ADF58" s="62"/>
      <c r="ADG58" s="62"/>
      <c r="ADH58" s="62"/>
      <c r="ADI58" s="62"/>
      <c r="ADJ58" s="62"/>
      <c r="ADK58" s="62"/>
      <c r="ADL58" s="62"/>
      <c r="ADM58" s="62"/>
      <c r="ADN58" s="62"/>
      <c r="ADO58" s="62"/>
      <c r="ADP58" s="62"/>
      <c r="ADQ58" s="62"/>
      <c r="ADR58" s="62"/>
      <c r="ADS58" s="62"/>
      <c r="ADT58" s="62"/>
      <c r="ADU58" s="62"/>
      <c r="ADV58" s="62"/>
      <c r="ADW58" s="62"/>
      <c r="ADX58" s="62"/>
      <c r="ADY58" s="62"/>
      <c r="ADZ58" s="62"/>
      <c r="AEA58" s="62"/>
      <c r="AEB58" s="62"/>
      <c r="AEC58" s="62"/>
      <c r="AED58" s="62"/>
      <c r="AEE58" s="62"/>
      <c r="AEF58" s="62"/>
      <c r="AEG58" s="62"/>
      <c r="AEH58" s="62"/>
      <c r="AEI58" s="62"/>
      <c r="AEJ58" s="62"/>
      <c r="AEK58" s="62"/>
      <c r="AEL58" s="62"/>
      <c r="AEM58" s="62"/>
      <c r="AEN58" s="62"/>
      <c r="AEO58" s="62"/>
      <c r="AEP58" s="62"/>
      <c r="AEQ58" s="62"/>
      <c r="AER58" s="62"/>
      <c r="AES58" s="62"/>
      <c r="AET58" s="62"/>
      <c r="AEU58" s="62"/>
      <c r="AEV58" s="62"/>
      <c r="AEW58" s="62"/>
      <c r="AEX58" s="62"/>
      <c r="AEY58" s="62"/>
      <c r="AEZ58" s="62"/>
      <c r="AFA58" s="62"/>
      <c r="AFB58" s="62"/>
      <c r="AFC58" s="62"/>
      <c r="AFD58" s="62"/>
      <c r="AFE58" s="62"/>
      <c r="AFF58" s="62"/>
      <c r="AFG58" s="62"/>
      <c r="AFH58" s="62"/>
      <c r="AFI58" s="62"/>
      <c r="AFJ58" s="62"/>
      <c r="AFK58" s="62"/>
      <c r="AFL58" s="62"/>
      <c r="AFM58" s="62"/>
      <c r="AFN58" s="62"/>
      <c r="AFO58" s="62"/>
      <c r="AFP58" s="62"/>
      <c r="AFQ58" s="62"/>
      <c r="AFR58" s="62"/>
      <c r="AFS58" s="62"/>
      <c r="AFT58" s="62"/>
      <c r="AFU58" s="62"/>
      <c r="AFV58" s="62"/>
      <c r="AFW58" s="62"/>
      <c r="AFX58" s="62"/>
      <c r="AFY58" s="62"/>
      <c r="AFZ58" s="62"/>
      <c r="AGA58" s="62"/>
      <c r="AGB58" s="62"/>
      <c r="AGC58" s="62"/>
      <c r="AGD58" s="62"/>
      <c r="AGE58" s="62"/>
      <c r="AGF58" s="62"/>
      <c r="AGG58" s="62"/>
      <c r="AGH58" s="62"/>
      <c r="AGI58" s="62"/>
      <c r="AGJ58" s="62"/>
      <c r="AGK58" s="62"/>
      <c r="AGL58" s="62"/>
      <c r="AGM58" s="62"/>
      <c r="AGN58" s="62"/>
      <c r="AGO58" s="62"/>
      <c r="AGP58" s="62"/>
      <c r="AGQ58" s="62"/>
      <c r="AGR58" s="62"/>
      <c r="AGS58" s="62"/>
      <c r="AGT58" s="62"/>
      <c r="AGU58" s="62"/>
      <c r="AGV58" s="62"/>
      <c r="AGW58" s="62"/>
      <c r="AGX58" s="62"/>
      <c r="AGY58" s="62"/>
      <c r="AGZ58" s="62"/>
      <c r="AHA58" s="62"/>
      <c r="AHB58" s="62"/>
      <c r="AHC58" s="62"/>
      <c r="AHD58" s="62"/>
      <c r="AHE58" s="62"/>
      <c r="AHF58" s="62"/>
      <c r="AHG58" s="62"/>
      <c r="AHH58" s="62"/>
      <c r="AHI58" s="62"/>
      <c r="AHJ58" s="62"/>
      <c r="AHK58" s="62"/>
      <c r="AHL58" s="62"/>
      <c r="AHM58" s="62"/>
      <c r="AHN58" s="62"/>
      <c r="AHO58" s="62"/>
      <c r="AHP58" s="62"/>
      <c r="AHQ58" s="62"/>
      <c r="AHR58" s="62"/>
      <c r="AHS58" s="62"/>
      <c r="AHT58" s="62"/>
      <c r="AHU58" s="62"/>
      <c r="AHV58" s="62"/>
      <c r="AHW58" s="62"/>
      <c r="AHX58" s="62"/>
      <c r="AHY58" s="62"/>
      <c r="AHZ58" s="62"/>
      <c r="AIA58" s="62"/>
      <c r="AIB58" s="62"/>
      <c r="AIC58" s="62"/>
      <c r="AID58" s="62"/>
      <c r="AIE58" s="62"/>
      <c r="AIF58" s="62"/>
      <c r="AIG58" s="62"/>
      <c r="AIH58" s="62"/>
      <c r="AII58" s="62"/>
      <c r="AIJ58" s="62"/>
      <c r="AIK58" s="62"/>
      <c r="AIL58" s="62"/>
      <c r="AIM58" s="62"/>
      <c r="AIN58" s="62"/>
      <c r="AIO58" s="62"/>
      <c r="AIP58" s="62"/>
      <c r="AIQ58" s="62"/>
      <c r="AIR58" s="62"/>
      <c r="AIS58" s="62"/>
      <c r="AIT58" s="62"/>
      <c r="AIU58" s="62"/>
      <c r="AIV58" s="62"/>
      <c r="AIW58" s="62"/>
      <c r="AIX58" s="62"/>
      <c r="AIY58" s="62"/>
      <c r="AIZ58" s="62"/>
      <c r="AJA58" s="62"/>
      <c r="AJB58" s="62"/>
      <c r="AJC58" s="62"/>
      <c r="AJD58" s="62"/>
      <c r="AJE58" s="62"/>
      <c r="AJF58" s="62"/>
      <c r="AJG58" s="62"/>
      <c r="AJH58" s="62"/>
      <c r="AJI58" s="62"/>
      <c r="AJJ58" s="62"/>
      <c r="AJK58" s="62"/>
      <c r="AJL58" s="62"/>
      <c r="AJM58" s="62"/>
      <c r="AJN58" s="62"/>
      <c r="AJO58" s="62"/>
      <c r="AJP58" s="62"/>
      <c r="AJQ58" s="62"/>
      <c r="AJR58" s="62"/>
      <c r="AJS58" s="62"/>
      <c r="AJT58" s="62"/>
      <c r="AJU58" s="62"/>
      <c r="AJV58" s="62"/>
      <c r="AJW58" s="62"/>
      <c r="AJX58" s="62"/>
      <c r="AJY58" s="62"/>
      <c r="AJZ58" s="62"/>
      <c r="AKA58" s="62"/>
      <c r="AKB58" s="62"/>
      <c r="AKC58" s="62"/>
      <c r="AKD58" s="62"/>
      <c r="AKE58" s="62"/>
      <c r="AKF58" s="62"/>
      <c r="AKG58" s="62"/>
      <c r="AKH58" s="62"/>
      <c r="AKI58" s="62"/>
      <c r="AKJ58" s="62"/>
      <c r="AKK58" s="62"/>
      <c r="AKL58" s="62"/>
      <c r="AKM58" s="62"/>
      <c r="AKN58" s="62"/>
      <c r="AKO58" s="62"/>
      <c r="AKP58" s="62"/>
      <c r="AKQ58" s="62"/>
      <c r="AKR58" s="62"/>
      <c r="AKS58" s="62"/>
      <c r="AKT58" s="62"/>
      <c r="AKU58" s="62"/>
      <c r="AKV58" s="62"/>
      <c r="AKW58" s="62"/>
      <c r="AKX58" s="62"/>
      <c r="AKY58" s="62"/>
      <c r="AKZ58" s="62"/>
      <c r="ALA58" s="62"/>
      <c r="ALB58" s="62"/>
      <c r="ALC58" s="62"/>
      <c r="ALD58" s="62"/>
      <c r="ALE58" s="62"/>
      <c r="ALF58" s="62"/>
      <c r="ALG58" s="62"/>
      <c r="ALH58" s="62"/>
      <c r="ALI58" s="62"/>
      <c r="ALJ58" s="62"/>
      <c r="ALK58" s="62"/>
      <c r="ALL58" s="62"/>
      <c r="ALM58" s="62"/>
      <c r="ALN58" s="62"/>
      <c r="ALO58" s="62"/>
      <c r="ALP58" s="62"/>
      <c r="ALQ58" s="62"/>
      <c r="ALR58" s="62"/>
      <c r="ALS58" s="62"/>
      <c r="ALT58" s="62"/>
      <c r="ALU58" s="62"/>
      <c r="ALV58" s="62"/>
      <c r="ALW58" s="62"/>
      <c r="ALX58" s="62"/>
      <c r="ALY58" s="62"/>
      <c r="ALZ58" s="62"/>
      <c r="AMA58" s="62"/>
      <c r="AMB58" s="62"/>
      <c r="AMC58" s="62"/>
      <c r="AMD58" s="62"/>
      <c r="AME58" s="62"/>
      <c r="AMF58" s="62"/>
      <c r="AMG58" s="62"/>
      <c r="AMH58" s="62"/>
      <c r="AMI58" s="62"/>
      <c r="AMJ58" s="62"/>
      <c r="AMK58" s="62"/>
    </row>
    <row r="59" spans="1:1025" ht="14.1" customHeight="1" thickBot="1">
      <c r="A59" s="4" t="s">
        <v>119</v>
      </c>
      <c r="B59" s="4"/>
      <c r="C59" s="4"/>
      <c r="D59" s="4"/>
      <c r="E59" s="4"/>
      <c r="F59" s="4"/>
      <c r="G59" s="4"/>
    </row>
    <row r="60" spans="1:1025" ht="14.1" customHeight="1" thickBot="1">
      <c r="A60" s="16" t="s">
        <v>2</v>
      </c>
      <c r="B60" s="17" t="s">
        <v>3</v>
      </c>
      <c r="C60" s="17" t="s">
        <v>120</v>
      </c>
      <c r="D60" s="36" t="s">
        <v>5</v>
      </c>
      <c r="E60" s="19" t="s">
        <v>6</v>
      </c>
      <c r="F60" s="20" t="s">
        <v>7</v>
      </c>
      <c r="G60" s="87" t="s">
        <v>10</v>
      </c>
    </row>
    <row r="61" spans="1:1025" ht="14.1" customHeight="1">
      <c r="A61" s="75">
        <v>1</v>
      </c>
      <c r="B61" s="75">
        <v>8</v>
      </c>
      <c r="C61" s="77" t="s">
        <v>121</v>
      </c>
      <c r="D61" s="75">
        <v>2001</v>
      </c>
      <c r="E61" s="75" t="s">
        <v>118</v>
      </c>
      <c r="F61" s="75" t="s">
        <v>16</v>
      </c>
      <c r="G61" s="81">
        <v>1156</v>
      </c>
    </row>
    <row r="62" spans="1:1025" ht="14.1" customHeight="1">
      <c r="A62" s="76">
        <v>2</v>
      </c>
      <c r="B62" s="76">
        <v>52</v>
      </c>
      <c r="C62" s="82" t="s">
        <v>122</v>
      </c>
      <c r="D62" s="76">
        <v>1990</v>
      </c>
      <c r="E62" s="76" t="s">
        <v>123</v>
      </c>
      <c r="F62" s="84"/>
      <c r="G62" s="78">
        <v>1320</v>
      </c>
    </row>
    <row r="63" spans="1:1025" ht="14.1" customHeight="1">
      <c r="A63" s="76">
        <v>3</v>
      </c>
      <c r="B63" s="76">
        <v>55</v>
      </c>
      <c r="C63" s="82" t="s">
        <v>124</v>
      </c>
      <c r="D63" s="76">
        <v>2000</v>
      </c>
      <c r="E63" s="76" t="s">
        <v>12</v>
      </c>
      <c r="F63" s="76"/>
      <c r="G63" s="78">
        <v>1353</v>
      </c>
    </row>
    <row r="64" spans="1:1025" ht="14.1" customHeight="1">
      <c r="A64" s="76">
        <v>4</v>
      </c>
      <c r="B64" s="76">
        <v>71</v>
      </c>
      <c r="C64" s="82" t="s">
        <v>125</v>
      </c>
      <c r="D64" s="76">
        <v>2001</v>
      </c>
      <c r="E64" s="76" t="s">
        <v>22</v>
      </c>
      <c r="F64" s="76"/>
      <c r="G64" s="78">
        <v>1434</v>
      </c>
      <c r="H64" s="45"/>
      <c r="I64" s="46"/>
    </row>
    <row r="65" spans="1:12" ht="14.1" customHeight="1">
      <c r="A65" s="82">
        <v>5</v>
      </c>
      <c r="B65" s="76">
        <v>59</v>
      </c>
      <c r="C65" s="82" t="s">
        <v>126</v>
      </c>
      <c r="D65" s="84" t="s">
        <v>127</v>
      </c>
      <c r="E65" s="84" t="s">
        <v>33</v>
      </c>
      <c r="F65" s="76" t="s">
        <v>128</v>
      </c>
      <c r="G65" s="78">
        <v>1544</v>
      </c>
    </row>
    <row r="66" spans="1:12" ht="14.1" customHeight="1">
      <c r="A66" s="31">
        <v>6</v>
      </c>
      <c r="B66" s="30">
        <v>63</v>
      </c>
      <c r="C66" s="31" t="s">
        <v>129</v>
      </c>
      <c r="D66" s="30">
        <v>2001</v>
      </c>
      <c r="E66" s="30" t="s">
        <v>22</v>
      </c>
      <c r="F66" s="30"/>
      <c r="G66" s="33">
        <v>1559</v>
      </c>
    </row>
    <row r="67" spans="1:12" ht="14.1" customHeight="1">
      <c r="G67" s="6"/>
    </row>
    <row r="68" spans="1:12" ht="14.1" customHeight="1">
      <c r="A68" s="4" t="s">
        <v>20</v>
      </c>
      <c r="B68" s="4"/>
      <c r="C68" s="4"/>
      <c r="D68" s="4"/>
      <c r="E68" s="4"/>
      <c r="F68" s="4"/>
      <c r="G68" s="4"/>
    </row>
    <row r="69" spans="1:12" ht="14.1" customHeight="1">
      <c r="A69" s="16" t="s">
        <v>2</v>
      </c>
      <c r="B69" s="17" t="s">
        <v>3</v>
      </c>
      <c r="C69" s="17" t="s">
        <v>130</v>
      </c>
      <c r="D69" s="36" t="s">
        <v>5</v>
      </c>
      <c r="E69" s="19" t="s">
        <v>6</v>
      </c>
      <c r="F69" s="20" t="s">
        <v>7</v>
      </c>
      <c r="G69" s="87" t="s">
        <v>10</v>
      </c>
    </row>
    <row r="70" spans="1:12" ht="14.1" customHeight="1">
      <c r="A70" s="75">
        <v>1</v>
      </c>
      <c r="B70" s="76">
        <v>51</v>
      </c>
      <c r="C70" s="82" t="s">
        <v>131</v>
      </c>
      <c r="D70" s="84" t="s">
        <v>132</v>
      </c>
      <c r="E70" s="84" t="s">
        <v>76</v>
      </c>
      <c r="F70" s="76" t="s">
        <v>133</v>
      </c>
      <c r="G70" s="78">
        <v>1422</v>
      </c>
    </row>
    <row r="71" spans="1:12" ht="14.1" customHeight="1">
      <c r="A71" s="75">
        <v>2</v>
      </c>
      <c r="B71" s="76">
        <v>58</v>
      </c>
      <c r="C71" s="82" t="s">
        <v>134</v>
      </c>
      <c r="D71" s="84" t="s">
        <v>135</v>
      </c>
      <c r="E71" s="84" t="s">
        <v>44</v>
      </c>
      <c r="F71" s="84"/>
      <c r="G71" s="78">
        <v>1426</v>
      </c>
    </row>
    <row r="72" spans="1:12" ht="14.1" customHeight="1">
      <c r="A72" s="76">
        <v>3</v>
      </c>
      <c r="B72" s="76">
        <v>68</v>
      </c>
      <c r="C72" s="82" t="s">
        <v>136</v>
      </c>
      <c r="D72" s="76">
        <v>1988</v>
      </c>
      <c r="E72" s="76" t="s">
        <v>56</v>
      </c>
      <c r="F72" s="76"/>
      <c r="G72" s="78">
        <v>1732</v>
      </c>
    </row>
    <row r="73" spans="1:12" ht="14.1" customHeight="1">
      <c r="C73" s="27"/>
      <c r="D73" s="22"/>
      <c r="E73" s="22"/>
    </row>
    <row r="74" spans="1:12" ht="14.1" customHeight="1" thickBot="1">
      <c r="A74" s="4" t="s">
        <v>137</v>
      </c>
      <c r="B74" s="4"/>
      <c r="C74" s="4"/>
      <c r="D74" s="4"/>
      <c r="E74" s="4"/>
      <c r="F74" s="4"/>
      <c r="G74" s="4"/>
    </row>
    <row r="75" spans="1:12" ht="14.1" customHeight="1" thickBot="1">
      <c r="A75" s="16" t="s">
        <v>2</v>
      </c>
      <c r="B75" s="17" t="s">
        <v>3</v>
      </c>
      <c r="C75" s="17" t="s">
        <v>138</v>
      </c>
      <c r="D75" s="36" t="s">
        <v>5</v>
      </c>
      <c r="E75" s="19" t="s">
        <v>6</v>
      </c>
      <c r="F75" s="20" t="s">
        <v>7</v>
      </c>
      <c r="G75" s="87" t="s">
        <v>10</v>
      </c>
    </row>
    <row r="76" spans="1:12" ht="14.1" customHeight="1">
      <c r="A76" s="75">
        <v>1</v>
      </c>
      <c r="B76" s="75">
        <v>53</v>
      </c>
      <c r="C76" s="77" t="s">
        <v>139</v>
      </c>
      <c r="D76" s="86" t="s">
        <v>140</v>
      </c>
      <c r="E76" s="86" t="s">
        <v>141</v>
      </c>
      <c r="F76" s="86"/>
      <c r="G76" s="81">
        <v>1349</v>
      </c>
      <c r="H76" s="47"/>
    </row>
    <row r="77" spans="1:12" ht="14.1" customHeight="1">
      <c r="A77" s="76">
        <v>2</v>
      </c>
      <c r="B77" s="76">
        <v>60</v>
      </c>
      <c r="C77" s="82" t="s">
        <v>142</v>
      </c>
      <c r="D77" s="84" t="s">
        <v>143</v>
      </c>
      <c r="E77" s="84" t="s">
        <v>33</v>
      </c>
      <c r="F77" s="84" t="s">
        <v>128</v>
      </c>
      <c r="G77" s="78">
        <v>1423</v>
      </c>
      <c r="H77" s="47"/>
    </row>
    <row r="78" spans="1:12" ht="14.1" customHeight="1">
      <c r="A78" s="76">
        <v>3</v>
      </c>
      <c r="B78" s="76">
        <v>66</v>
      </c>
      <c r="C78" s="82" t="s">
        <v>144</v>
      </c>
      <c r="D78" s="76">
        <v>1979</v>
      </c>
      <c r="E78" s="76" t="s">
        <v>145</v>
      </c>
      <c r="F78" s="76"/>
      <c r="G78" s="78">
        <v>1703</v>
      </c>
      <c r="L78" s="39"/>
    </row>
    <row r="79" spans="1:12" ht="14.1" customHeight="1">
      <c r="A79" s="76">
        <v>4</v>
      </c>
      <c r="B79" s="76">
        <v>57</v>
      </c>
      <c r="C79" s="82" t="s">
        <v>146</v>
      </c>
      <c r="D79" s="76">
        <v>1972</v>
      </c>
      <c r="E79" s="76" t="s">
        <v>25</v>
      </c>
      <c r="F79" s="76"/>
      <c r="G79" s="88">
        <v>1752</v>
      </c>
      <c r="L79" s="39"/>
    </row>
    <row r="80" spans="1:12" ht="14.1" customHeight="1">
      <c r="G80" s="48"/>
    </row>
    <row r="81" spans="1:1025" ht="15" customHeight="1" thickBot="1">
      <c r="A81" s="4" t="s">
        <v>147</v>
      </c>
      <c r="B81" s="4"/>
      <c r="C81" s="4"/>
      <c r="D81" s="4"/>
      <c r="E81" s="4"/>
      <c r="F81" s="4"/>
      <c r="G81" s="4"/>
      <c r="L81" s="39"/>
    </row>
    <row r="82" spans="1:1025" ht="14.1" customHeight="1" thickBot="1">
      <c r="A82" s="16" t="s">
        <v>2</v>
      </c>
      <c r="B82" s="17" t="s">
        <v>3</v>
      </c>
      <c r="C82" s="17" t="s">
        <v>148</v>
      </c>
      <c r="D82" s="36" t="s">
        <v>5</v>
      </c>
      <c r="E82" s="19" t="s">
        <v>6</v>
      </c>
      <c r="F82" s="20" t="s">
        <v>7</v>
      </c>
      <c r="G82" s="87" t="s">
        <v>10</v>
      </c>
      <c r="L82" s="39"/>
    </row>
    <row r="83" spans="1:1025" ht="14.1" customHeight="1">
      <c r="A83" s="75">
        <v>1</v>
      </c>
      <c r="B83" s="75">
        <v>62</v>
      </c>
      <c r="C83" s="77" t="s">
        <v>149</v>
      </c>
      <c r="D83" s="86" t="s">
        <v>150</v>
      </c>
      <c r="E83" s="86" t="s">
        <v>41</v>
      </c>
      <c r="F83" s="75" t="s">
        <v>151</v>
      </c>
      <c r="G83" s="81">
        <v>1428</v>
      </c>
      <c r="L83" s="39"/>
    </row>
    <row r="84" spans="1:1025" ht="14.1" customHeight="1">
      <c r="A84" s="76">
        <v>2</v>
      </c>
      <c r="B84" s="76">
        <v>56</v>
      </c>
      <c r="C84" s="82" t="s">
        <v>152</v>
      </c>
      <c r="D84" s="84" t="s">
        <v>153</v>
      </c>
      <c r="E84" s="84" t="s">
        <v>154</v>
      </c>
      <c r="F84" s="84"/>
      <c r="G84" s="78">
        <v>1515</v>
      </c>
      <c r="L84" s="39"/>
    </row>
    <row r="85" spans="1:1025" ht="14.1" customHeight="1">
      <c r="A85" s="76">
        <v>3</v>
      </c>
      <c r="B85" s="76">
        <v>74</v>
      </c>
      <c r="C85" s="82" t="s">
        <v>155</v>
      </c>
      <c r="D85" s="84" t="s">
        <v>156</v>
      </c>
      <c r="E85" s="84" t="s">
        <v>145</v>
      </c>
      <c r="F85" s="84" t="s">
        <v>157</v>
      </c>
      <c r="G85" s="89">
        <v>1651</v>
      </c>
      <c r="L85" s="39"/>
    </row>
    <row r="86" spans="1:1025">
      <c r="A86" s="76">
        <v>4</v>
      </c>
      <c r="B86" s="76">
        <v>73</v>
      </c>
      <c r="C86" s="82" t="s">
        <v>158</v>
      </c>
      <c r="D86" s="76">
        <v>1950</v>
      </c>
      <c r="E86" s="76" t="s">
        <v>52</v>
      </c>
      <c r="F86" s="76"/>
      <c r="G86" s="78">
        <v>1745</v>
      </c>
    </row>
    <row r="87" spans="1:1025" s="94" customFormat="1">
      <c r="A87" s="95">
        <v>5</v>
      </c>
      <c r="B87" s="96">
        <v>61</v>
      </c>
      <c r="C87" s="97" t="s">
        <v>165</v>
      </c>
      <c r="D87" s="98" t="s">
        <v>166</v>
      </c>
      <c r="E87" s="98" t="s">
        <v>25</v>
      </c>
      <c r="F87" s="96" t="s">
        <v>167</v>
      </c>
      <c r="G87" s="99">
        <v>3306</v>
      </c>
      <c r="H87" s="93" t="s">
        <v>168</v>
      </c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  <c r="IV87" s="93"/>
      <c r="IW87" s="93"/>
      <c r="IX87" s="93"/>
      <c r="IY87" s="93"/>
      <c r="IZ87" s="93"/>
      <c r="JA87" s="93"/>
      <c r="JB87" s="93"/>
      <c r="JC87" s="93"/>
      <c r="JD87" s="93"/>
      <c r="JE87" s="93"/>
      <c r="JF87" s="93"/>
      <c r="JG87" s="93"/>
      <c r="JH87" s="93"/>
      <c r="JI87" s="93"/>
      <c r="JJ87" s="93"/>
      <c r="JK87" s="93"/>
      <c r="JL87" s="93"/>
      <c r="JM87" s="93"/>
      <c r="JN87" s="93"/>
      <c r="JO87" s="93"/>
      <c r="JP87" s="93"/>
      <c r="JQ87" s="93"/>
      <c r="JR87" s="93"/>
      <c r="JS87" s="93"/>
      <c r="JT87" s="93"/>
      <c r="JU87" s="93"/>
      <c r="JV87" s="93"/>
      <c r="JW87" s="93"/>
      <c r="JX87" s="93"/>
      <c r="JY87" s="93"/>
      <c r="JZ87" s="93"/>
      <c r="KA87" s="93"/>
      <c r="KB87" s="93"/>
      <c r="KC87" s="93"/>
      <c r="KD87" s="93"/>
      <c r="KE87" s="93"/>
      <c r="KF87" s="93"/>
      <c r="KG87" s="93"/>
      <c r="KH87" s="93"/>
      <c r="KI87" s="93"/>
      <c r="KJ87" s="93"/>
      <c r="KK87" s="93"/>
      <c r="KL87" s="93"/>
      <c r="KM87" s="93"/>
      <c r="KN87" s="93"/>
      <c r="KO87" s="93"/>
      <c r="KP87" s="93"/>
      <c r="KQ87" s="93"/>
      <c r="KR87" s="93"/>
      <c r="KS87" s="93"/>
      <c r="KT87" s="93"/>
      <c r="KU87" s="93"/>
      <c r="KV87" s="93"/>
      <c r="KW87" s="93"/>
      <c r="KX87" s="93"/>
      <c r="KY87" s="93"/>
      <c r="KZ87" s="93"/>
      <c r="LA87" s="93"/>
      <c r="LB87" s="93"/>
      <c r="LC87" s="93"/>
      <c r="LD87" s="93"/>
      <c r="LE87" s="93"/>
      <c r="LF87" s="93"/>
      <c r="LG87" s="93"/>
      <c r="LH87" s="93"/>
      <c r="LI87" s="93"/>
      <c r="LJ87" s="93"/>
      <c r="LK87" s="93"/>
      <c r="LL87" s="93"/>
      <c r="LM87" s="93"/>
      <c r="LN87" s="93"/>
      <c r="LO87" s="93"/>
      <c r="LP87" s="93"/>
      <c r="LQ87" s="93"/>
      <c r="LR87" s="93"/>
      <c r="LS87" s="93"/>
      <c r="LT87" s="93"/>
      <c r="LU87" s="93"/>
      <c r="LV87" s="93"/>
      <c r="LW87" s="93"/>
      <c r="LX87" s="93"/>
      <c r="LY87" s="93"/>
      <c r="LZ87" s="93"/>
      <c r="MA87" s="93"/>
      <c r="MB87" s="93"/>
      <c r="MC87" s="93"/>
      <c r="MD87" s="93"/>
      <c r="ME87" s="93"/>
      <c r="MF87" s="93"/>
      <c r="MG87" s="93"/>
      <c r="MH87" s="93"/>
      <c r="MI87" s="93"/>
      <c r="MJ87" s="93"/>
      <c r="MK87" s="93"/>
      <c r="ML87" s="93"/>
      <c r="MM87" s="93"/>
      <c r="MN87" s="93"/>
      <c r="MO87" s="93"/>
      <c r="MP87" s="93"/>
      <c r="MQ87" s="93"/>
      <c r="MR87" s="93"/>
      <c r="MS87" s="93"/>
      <c r="MT87" s="93"/>
      <c r="MU87" s="93"/>
      <c r="MV87" s="93"/>
      <c r="MW87" s="93"/>
      <c r="MX87" s="93"/>
      <c r="MY87" s="93"/>
      <c r="MZ87" s="93"/>
      <c r="NA87" s="93"/>
      <c r="NB87" s="93"/>
      <c r="NC87" s="93"/>
      <c r="ND87" s="93"/>
      <c r="NE87" s="93"/>
      <c r="NF87" s="93"/>
      <c r="NG87" s="93"/>
      <c r="NH87" s="93"/>
      <c r="NI87" s="93"/>
      <c r="NJ87" s="93"/>
      <c r="NK87" s="93"/>
      <c r="NL87" s="93"/>
      <c r="NM87" s="93"/>
      <c r="NN87" s="93"/>
      <c r="NO87" s="93"/>
      <c r="NP87" s="93"/>
      <c r="NQ87" s="93"/>
      <c r="NR87" s="93"/>
      <c r="NS87" s="93"/>
      <c r="NT87" s="93"/>
      <c r="NU87" s="93"/>
      <c r="NV87" s="93"/>
      <c r="NW87" s="93"/>
      <c r="NX87" s="93"/>
      <c r="NY87" s="93"/>
      <c r="NZ87" s="93"/>
      <c r="OA87" s="93"/>
      <c r="OB87" s="93"/>
      <c r="OC87" s="93"/>
      <c r="OD87" s="93"/>
      <c r="OE87" s="93"/>
      <c r="OF87" s="93"/>
      <c r="OG87" s="93"/>
      <c r="OH87" s="93"/>
      <c r="OI87" s="93"/>
      <c r="OJ87" s="93"/>
      <c r="OK87" s="93"/>
      <c r="OL87" s="93"/>
      <c r="OM87" s="93"/>
      <c r="ON87" s="93"/>
      <c r="OO87" s="93"/>
      <c r="OP87" s="93"/>
      <c r="OQ87" s="93"/>
      <c r="OR87" s="93"/>
      <c r="OS87" s="93"/>
      <c r="OT87" s="93"/>
      <c r="OU87" s="93"/>
      <c r="OV87" s="93"/>
      <c r="OW87" s="93"/>
      <c r="OX87" s="93"/>
      <c r="OY87" s="93"/>
      <c r="OZ87" s="93"/>
      <c r="PA87" s="93"/>
      <c r="PB87" s="93"/>
      <c r="PC87" s="93"/>
      <c r="PD87" s="93"/>
      <c r="PE87" s="93"/>
      <c r="PF87" s="93"/>
      <c r="PG87" s="93"/>
      <c r="PH87" s="93"/>
      <c r="PI87" s="93"/>
      <c r="PJ87" s="93"/>
      <c r="PK87" s="93"/>
      <c r="PL87" s="93"/>
      <c r="PM87" s="93"/>
      <c r="PN87" s="93"/>
      <c r="PO87" s="93"/>
      <c r="PP87" s="93"/>
      <c r="PQ87" s="93"/>
      <c r="PR87" s="93"/>
      <c r="PS87" s="93"/>
      <c r="PT87" s="93"/>
      <c r="PU87" s="93"/>
      <c r="PV87" s="93"/>
      <c r="PW87" s="93"/>
      <c r="PX87" s="93"/>
      <c r="PY87" s="93"/>
      <c r="PZ87" s="93"/>
      <c r="QA87" s="93"/>
      <c r="QB87" s="93"/>
      <c r="QC87" s="93"/>
      <c r="QD87" s="93"/>
      <c r="QE87" s="93"/>
      <c r="QF87" s="93"/>
      <c r="QG87" s="93"/>
      <c r="QH87" s="93"/>
      <c r="QI87" s="93"/>
      <c r="QJ87" s="93"/>
      <c r="QK87" s="93"/>
      <c r="QL87" s="93"/>
      <c r="QM87" s="93"/>
      <c r="QN87" s="93"/>
      <c r="QO87" s="93"/>
      <c r="QP87" s="93"/>
      <c r="QQ87" s="93"/>
      <c r="QR87" s="93"/>
      <c r="QS87" s="93"/>
      <c r="QT87" s="93"/>
      <c r="QU87" s="93"/>
      <c r="QV87" s="93"/>
      <c r="QW87" s="93"/>
      <c r="QX87" s="93"/>
      <c r="QY87" s="93"/>
      <c r="QZ87" s="93"/>
      <c r="RA87" s="93"/>
      <c r="RB87" s="93"/>
      <c r="RC87" s="93"/>
      <c r="RD87" s="93"/>
      <c r="RE87" s="93"/>
      <c r="RF87" s="93"/>
      <c r="RG87" s="93"/>
      <c r="RH87" s="93"/>
      <c r="RI87" s="93"/>
      <c r="RJ87" s="93"/>
      <c r="RK87" s="93"/>
      <c r="RL87" s="93"/>
      <c r="RM87" s="93"/>
      <c r="RN87" s="93"/>
      <c r="RO87" s="93"/>
      <c r="RP87" s="93"/>
      <c r="RQ87" s="93"/>
      <c r="RR87" s="93"/>
      <c r="RS87" s="93"/>
      <c r="RT87" s="93"/>
      <c r="RU87" s="93"/>
      <c r="RV87" s="93"/>
      <c r="RW87" s="93"/>
      <c r="RX87" s="93"/>
      <c r="RY87" s="93"/>
      <c r="RZ87" s="93"/>
      <c r="SA87" s="93"/>
      <c r="SB87" s="93"/>
      <c r="SC87" s="93"/>
      <c r="SD87" s="93"/>
      <c r="SE87" s="93"/>
      <c r="SF87" s="93"/>
      <c r="SG87" s="93"/>
      <c r="SH87" s="93"/>
      <c r="SI87" s="93"/>
      <c r="SJ87" s="93"/>
      <c r="SK87" s="93"/>
      <c r="SL87" s="93"/>
      <c r="SM87" s="93"/>
      <c r="SN87" s="93"/>
      <c r="SO87" s="93"/>
      <c r="SP87" s="93"/>
      <c r="SQ87" s="93"/>
      <c r="SR87" s="93"/>
      <c r="SS87" s="93"/>
      <c r="ST87" s="93"/>
      <c r="SU87" s="93"/>
      <c r="SV87" s="93"/>
      <c r="SW87" s="93"/>
      <c r="SX87" s="93"/>
      <c r="SY87" s="93"/>
      <c r="SZ87" s="93"/>
      <c r="TA87" s="93"/>
      <c r="TB87" s="93"/>
      <c r="TC87" s="93"/>
      <c r="TD87" s="93"/>
      <c r="TE87" s="93"/>
      <c r="TF87" s="93"/>
      <c r="TG87" s="93"/>
      <c r="TH87" s="93"/>
      <c r="TI87" s="93"/>
      <c r="TJ87" s="93"/>
      <c r="TK87" s="93"/>
      <c r="TL87" s="93"/>
      <c r="TM87" s="93"/>
      <c r="TN87" s="93"/>
      <c r="TO87" s="93"/>
      <c r="TP87" s="93"/>
      <c r="TQ87" s="93"/>
      <c r="TR87" s="93"/>
      <c r="TS87" s="93"/>
      <c r="TT87" s="93"/>
      <c r="TU87" s="93"/>
      <c r="TV87" s="93"/>
      <c r="TW87" s="93"/>
      <c r="TX87" s="93"/>
      <c r="TY87" s="93"/>
      <c r="TZ87" s="93"/>
      <c r="UA87" s="93"/>
      <c r="UB87" s="93"/>
      <c r="UC87" s="93"/>
      <c r="UD87" s="93"/>
      <c r="UE87" s="93"/>
      <c r="UF87" s="93"/>
      <c r="UG87" s="93"/>
      <c r="UH87" s="93"/>
      <c r="UI87" s="93"/>
      <c r="UJ87" s="93"/>
      <c r="UK87" s="93"/>
      <c r="UL87" s="93"/>
      <c r="UM87" s="93"/>
      <c r="UN87" s="93"/>
      <c r="UO87" s="93"/>
      <c r="UP87" s="93"/>
      <c r="UQ87" s="93"/>
      <c r="UR87" s="93"/>
      <c r="US87" s="93"/>
      <c r="UT87" s="93"/>
      <c r="UU87" s="93"/>
      <c r="UV87" s="93"/>
      <c r="UW87" s="93"/>
      <c r="UX87" s="93"/>
      <c r="UY87" s="93"/>
      <c r="UZ87" s="93"/>
      <c r="VA87" s="93"/>
      <c r="VB87" s="93"/>
      <c r="VC87" s="93"/>
      <c r="VD87" s="93"/>
      <c r="VE87" s="93"/>
      <c r="VF87" s="93"/>
      <c r="VG87" s="93"/>
      <c r="VH87" s="93"/>
      <c r="VI87" s="93"/>
      <c r="VJ87" s="93"/>
      <c r="VK87" s="93"/>
      <c r="VL87" s="93"/>
      <c r="VM87" s="93"/>
      <c r="VN87" s="93"/>
      <c r="VO87" s="93"/>
      <c r="VP87" s="93"/>
      <c r="VQ87" s="93"/>
      <c r="VR87" s="93"/>
      <c r="VS87" s="93"/>
      <c r="VT87" s="93"/>
      <c r="VU87" s="93"/>
      <c r="VV87" s="93"/>
      <c r="VW87" s="93"/>
      <c r="VX87" s="93"/>
      <c r="VY87" s="93"/>
      <c r="VZ87" s="93"/>
      <c r="WA87" s="93"/>
      <c r="WB87" s="93"/>
      <c r="WC87" s="93"/>
      <c r="WD87" s="93"/>
      <c r="WE87" s="93"/>
      <c r="WF87" s="93"/>
      <c r="WG87" s="93"/>
      <c r="WH87" s="93"/>
      <c r="WI87" s="93"/>
      <c r="WJ87" s="93"/>
      <c r="WK87" s="93"/>
      <c r="WL87" s="93"/>
      <c r="WM87" s="93"/>
      <c r="WN87" s="93"/>
      <c r="WO87" s="93"/>
      <c r="WP87" s="93"/>
      <c r="WQ87" s="93"/>
      <c r="WR87" s="93"/>
      <c r="WS87" s="93"/>
      <c r="WT87" s="93"/>
      <c r="WU87" s="93"/>
      <c r="WV87" s="93"/>
      <c r="WW87" s="93"/>
      <c r="WX87" s="93"/>
      <c r="WY87" s="93"/>
      <c r="WZ87" s="93"/>
      <c r="XA87" s="93"/>
      <c r="XB87" s="93"/>
      <c r="XC87" s="93"/>
      <c r="XD87" s="93"/>
      <c r="XE87" s="93"/>
      <c r="XF87" s="93"/>
      <c r="XG87" s="93"/>
      <c r="XH87" s="93"/>
      <c r="XI87" s="93"/>
      <c r="XJ87" s="93"/>
      <c r="XK87" s="93"/>
      <c r="XL87" s="93"/>
      <c r="XM87" s="93"/>
      <c r="XN87" s="93"/>
      <c r="XO87" s="93"/>
      <c r="XP87" s="93"/>
      <c r="XQ87" s="93"/>
      <c r="XR87" s="93"/>
      <c r="XS87" s="93"/>
      <c r="XT87" s="93"/>
      <c r="XU87" s="93"/>
      <c r="XV87" s="93"/>
      <c r="XW87" s="93"/>
      <c r="XX87" s="93"/>
      <c r="XY87" s="93"/>
      <c r="XZ87" s="93"/>
      <c r="YA87" s="93"/>
      <c r="YB87" s="93"/>
      <c r="YC87" s="93"/>
      <c r="YD87" s="93"/>
      <c r="YE87" s="93"/>
      <c r="YF87" s="93"/>
      <c r="YG87" s="93"/>
      <c r="YH87" s="93"/>
      <c r="YI87" s="93"/>
      <c r="YJ87" s="93"/>
      <c r="YK87" s="93"/>
      <c r="YL87" s="93"/>
      <c r="YM87" s="93"/>
      <c r="YN87" s="93"/>
      <c r="YO87" s="93"/>
      <c r="YP87" s="93"/>
      <c r="YQ87" s="93"/>
      <c r="YR87" s="93"/>
      <c r="YS87" s="93"/>
      <c r="YT87" s="93"/>
      <c r="YU87" s="93"/>
      <c r="YV87" s="93"/>
      <c r="YW87" s="93"/>
      <c r="YX87" s="93"/>
      <c r="YY87" s="93"/>
      <c r="YZ87" s="93"/>
      <c r="ZA87" s="93"/>
      <c r="ZB87" s="93"/>
      <c r="ZC87" s="93"/>
      <c r="ZD87" s="93"/>
      <c r="ZE87" s="93"/>
      <c r="ZF87" s="93"/>
      <c r="ZG87" s="93"/>
      <c r="ZH87" s="93"/>
      <c r="ZI87" s="93"/>
      <c r="ZJ87" s="93"/>
      <c r="ZK87" s="93"/>
      <c r="ZL87" s="93"/>
      <c r="ZM87" s="93"/>
      <c r="ZN87" s="93"/>
      <c r="ZO87" s="93"/>
      <c r="ZP87" s="93"/>
      <c r="ZQ87" s="93"/>
      <c r="ZR87" s="93"/>
      <c r="ZS87" s="93"/>
      <c r="ZT87" s="93"/>
      <c r="ZU87" s="93"/>
      <c r="ZV87" s="93"/>
      <c r="ZW87" s="93"/>
      <c r="ZX87" s="93"/>
      <c r="ZY87" s="93"/>
      <c r="ZZ87" s="93"/>
      <c r="AAA87" s="93"/>
      <c r="AAB87" s="93"/>
      <c r="AAC87" s="93"/>
      <c r="AAD87" s="93"/>
      <c r="AAE87" s="93"/>
      <c r="AAF87" s="93"/>
      <c r="AAG87" s="93"/>
      <c r="AAH87" s="93"/>
      <c r="AAI87" s="93"/>
      <c r="AAJ87" s="93"/>
      <c r="AAK87" s="93"/>
      <c r="AAL87" s="93"/>
      <c r="AAM87" s="93"/>
      <c r="AAN87" s="93"/>
      <c r="AAO87" s="93"/>
      <c r="AAP87" s="93"/>
      <c r="AAQ87" s="93"/>
      <c r="AAR87" s="93"/>
      <c r="AAS87" s="93"/>
      <c r="AAT87" s="93"/>
      <c r="AAU87" s="93"/>
      <c r="AAV87" s="93"/>
      <c r="AAW87" s="93"/>
      <c r="AAX87" s="93"/>
      <c r="AAY87" s="93"/>
      <c r="AAZ87" s="93"/>
      <c r="ABA87" s="93"/>
      <c r="ABB87" s="93"/>
      <c r="ABC87" s="93"/>
      <c r="ABD87" s="93"/>
      <c r="ABE87" s="93"/>
      <c r="ABF87" s="93"/>
      <c r="ABG87" s="93"/>
      <c r="ABH87" s="93"/>
      <c r="ABI87" s="93"/>
      <c r="ABJ87" s="93"/>
      <c r="ABK87" s="93"/>
      <c r="ABL87" s="93"/>
      <c r="ABM87" s="93"/>
      <c r="ABN87" s="93"/>
      <c r="ABO87" s="93"/>
      <c r="ABP87" s="93"/>
      <c r="ABQ87" s="93"/>
      <c r="ABR87" s="93"/>
      <c r="ABS87" s="93"/>
      <c r="ABT87" s="93"/>
      <c r="ABU87" s="93"/>
      <c r="ABV87" s="93"/>
      <c r="ABW87" s="93"/>
      <c r="ABX87" s="93"/>
      <c r="ABY87" s="93"/>
      <c r="ABZ87" s="93"/>
      <c r="ACA87" s="93"/>
      <c r="ACB87" s="93"/>
      <c r="ACC87" s="93"/>
      <c r="ACD87" s="93"/>
      <c r="ACE87" s="93"/>
      <c r="ACF87" s="93"/>
      <c r="ACG87" s="93"/>
      <c r="ACH87" s="93"/>
      <c r="ACI87" s="93"/>
      <c r="ACJ87" s="93"/>
      <c r="ACK87" s="93"/>
      <c r="ACL87" s="93"/>
      <c r="ACM87" s="93"/>
      <c r="ACN87" s="93"/>
      <c r="ACO87" s="93"/>
      <c r="ACP87" s="93"/>
      <c r="ACQ87" s="93"/>
      <c r="ACR87" s="93"/>
      <c r="ACS87" s="93"/>
      <c r="ACT87" s="93"/>
      <c r="ACU87" s="93"/>
      <c r="ACV87" s="93"/>
      <c r="ACW87" s="93"/>
      <c r="ACX87" s="93"/>
      <c r="ACY87" s="93"/>
      <c r="ACZ87" s="93"/>
      <c r="ADA87" s="93"/>
      <c r="ADB87" s="93"/>
      <c r="ADC87" s="93"/>
      <c r="ADD87" s="93"/>
      <c r="ADE87" s="93"/>
      <c r="ADF87" s="93"/>
      <c r="ADG87" s="93"/>
      <c r="ADH87" s="93"/>
      <c r="ADI87" s="93"/>
      <c r="ADJ87" s="93"/>
      <c r="ADK87" s="93"/>
      <c r="ADL87" s="93"/>
      <c r="ADM87" s="93"/>
      <c r="ADN87" s="93"/>
      <c r="ADO87" s="93"/>
      <c r="ADP87" s="93"/>
      <c r="ADQ87" s="93"/>
      <c r="ADR87" s="93"/>
      <c r="ADS87" s="93"/>
      <c r="ADT87" s="93"/>
      <c r="ADU87" s="93"/>
      <c r="ADV87" s="93"/>
      <c r="ADW87" s="93"/>
      <c r="ADX87" s="93"/>
      <c r="ADY87" s="93"/>
      <c r="ADZ87" s="93"/>
      <c r="AEA87" s="93"/>
      <c r="AEB87" s="93"/>
      <c r="AEC87" s="93"/>
      <c r="AED87" s="93"/>
      <c r="AEE87" s="93"/>
      <c r="AEF87" s="93"/>
      <c r="AEG87" s="93"/>
      <c r="AEH87" s="93"/>
      <c r="AEI87" s="93"/>
      <c r="AEJ87" s="93"/>
      <c r="AEK87" s="93"/>
      <c r="AEL87" s="93"/>
      <c r="AEM87" s="93"/>
      <c r="AEN87" s="93"/>
      <c r="AEO87" s="93"/>
      <c r="AEP87" s="93"/>
      <c r="AEQ87" s="93"/>
      <c r="AER87" s="93"/>
      <c r="AES87" s="93"/>
      <c r="AET87" s="93"/>
      <c r="AEU87" s="93"/>
      <c r="AEV87" s="93"/>
      <c r="AEW87" s="93"/>
      <c r="AEX87" s="93"/>
      <c r="AEY87" s="93"/>
      <c r="AEZ87" s="93"/>
      <c r="AFA87" s="93"/>
      <c r="AFB87" s="93"/>
      <c r="AFC87" s="93"/>
      <c r="AFD87" s="93"/>
      <c r="AFE87" s="93"/>
      <c r="AFF87" s="93"/>
      <c r="AFG87" s="93"/>
      <c r="AFH87" s="93"/>
      <c r="AFI87" s="93"/>
      <c r="AFJ87" s="93"/>
      <c r="AFK87" s="93"/>
      <c r="AFL87" s="93"/>
      <c r="AFM87" s="93"/>
      <c r="AFN87" s="93"/>
      <c r="AFO87" s="93"/>
      <c r="AFP87" s="93"/>
      <c r="AFQ87" s="93"/>
      <c r="AFR87" s="93"/>
      <c r="AFS87" s="93"/>
      <c r="AFT87" s="93"/>
      <c r="AFU87" s="93"/>
      <c r="AFV87" s="93"/>
      <c r="AFW87" s="93"/>
      <c r="AFX87" s="93"/>
      <c r="AFY87" s="93"/>
      <c r="AFZ87" s="93"/>
      <c r="AGA87" s="93"/>
      <c r="AGB87" s="93"/>
      <c r="AGC87" s="93"/>
      <c r="AGD87" s="93"/>
      <c r="AGE87" s="93"/>
      <c r="AGF87" s="93"/>
      <c r="AGG87" s="93"/>
      <c r="AGH87" s="93"/>
      <c r="AGI87" s="93"/>
      <c r="AGJ87" s="93"/>
      <c r="AGK87" s="93"/>
      <c r="AGL87" s="93"/>
      <c r="AGM87" s="93"/>
      <c r="AGN87" s="93"/>
      <c r="AGO87" s="93"/>
      <c r="AGP87" s="93"/>
      <c r="AGQ87" s="93"/>
      <c r="AGR87" s="93"/>
      <c r="AGS87" s="93"/>
      <c r="AGT87" s="93"/>
      <c r="AGU87" s="93"/>
      <c r="AGV87" s="93"/>
      <c r="AGW87" s="93"/>
      <c r="AGX87" s="93"/>
      <c r="AGY87" s="93"/>
      <c r="AGZ87" s="93"/>
      <c r="AHA87" s="93"/>
      <c r="AHB87" s="93"/>
      <c r="AHC87" s="93"/>
      <c r="AHD87" s="93"/>
      <c r="AHE87" s="93"/>
      <c r="AHF87" s="93"/>
      <c r="AHG87" s="93"/>
      <c r="AHH87" s="93"/>
      <c r="AHI87" s="93"/>
      <c r="AHJ87" s="93"/>
      <c r="AHK87" s="93"/>
      <c r="AHL87" s="93"/>
      <c r="AHM87" s="93"/>
      <c r="AHN87" s="93"/>
      <c r="AHO87" s="93"/>
      <c r="AHP87" s="93"/>
      <c r="AHQ87" s="93"/>
      <c r="AHR87" s="93"/>
      <c r="AHS87" s="93"/>
      <c r="AHT87" s="93"/>
      <c r="AHU87" s="93"/>
      <c r="AHV87" s="93"/>
      <c r="AHW87" s="93"/>
      <c r="AHX87" s="93"/>
      <c r="AHY87" s="93"/>
      <c r="AHZ87" s="93"/>
      <c r="AIA87" s="93"/>
      <c r="AIB87" s="93"/>
      <c r="AIC87" s="93"/>
      <c r="AID87" s="93"/>
      <c r="AIE87" s="93"/>
      <c r="AIF87" s="93"/>
      <c r="AIG87" s="93"/>
      <c r="AIH87" s="93"/>
      <c r="AII87" s="93"/>
      <c r="AIJ87" s="93"/>
      <c r="AIK87" s="93"/>
      <c r="AIL87" s="93"/>
      <c r="AIM87" s="93"/>
      <c r="AIN87" s="93"/>
      <c r="AIO87" s="93"/>
      <c r="AIP87" s="93"/>
      <c r="AIQ87" s="93"/>
      <c r="AIR87" s="93"/>
      <c r="AIS87" s="93"/>
      <c r="AIT87" s="93"/>
      <c r="AIU87" s="93"/>
      <c r="AIV87" s="93"/>
      <c r="AIW87" s="93"/>
      <c r="AIX87" s="93"/>
      <c r="AIY87" s="93"/>
      <c r="AIZ87" s="93"/>
      <c r="AJA87" s="93"/>
      <c r="AJB87" s="93"/>
      <c r="AJC87" s="93"/>
      <c r="AJD87" s="93"/>
      <c r="AJE87" s="93"/>
      <c r="AJF87" s="93"/>
      <c r="AJG87" s="93"/>
      <c r="AJH87" s="93"/>
      <c r="AJI87" s="93"/>
      <c r="AJJ87" s="93"/>
      <c r="AJK87" s="93"/>
      <c r="AJL87" s="93"/>
      <c r="AJM87" s="93"/>
      <c r="AJN87" s="93"/>
      <c r="AJO87" s="93"/>
      <c r="AJP87" s="93"/>
      <c r="AJQ87" s="93"/>
      <c r="AJR87" s="93"/>
      <c r="AJS87" s="93"/>
      <c r="AJT87" s="93"/>
      <c r="AJU87" s="93"/>
      <c r="AJV87" s="93"/>
      <c r="AJW87" s="93"/>
      <c r="AJX87" s="93"/>
      <c r="AJY87" s="93"/>
      <c r="AJZ87" s="93"/>
      <c r="AKA87" s="93"/>
      <c r="AKB87" s="93"/>
      <c r="AKC87" s="93"/>
      <c r="AKD87" s="93"/>
      <c r="AKE87" s="93"/>
      <c r="AKF87" s="93"/>
      <c r="AKG87" s="93"/>
      <c r="AKH87" s="93"/>
      <c r="AKI87" s="93"/>
      <c r="AKJ87" s="93"/>
      <c r="AKK87" s="93"/>
      <c r="AKL87" s="93"/>
      <c r="AKM87" s="93"/>
      <c r="AKN87" s="93"/>
      <c r="AKO87" s="93"/>
      <c r="AKP87" s="93"/>
      <c r="AKQ87" s="93"/>
      <c r="AKR87" s="93"/>
      <c r="AKS87" s="93"/>
      <c r="AKT87" s="93"/>
      <c r="AKU87" s="93"/>
      <c r="AKV87" s="93"/>
      <c r="AKW87" s="93"/>
      <c r="AKX87" s="93"/>
      <c r="AKY87" s="93"/>
      <c r="AKZ87" s="93"/>
      <c r="ALA87" s="93"/>
      <c r="ALB87" s="93"/>
      <c r="ALC87" s="93"/>
      <c r="ALD87" s="93"/>
      <c r="ALE87" s="93"/>
      <c r="ALF87" s="93"/>
      <c r="ALG87" s="93"/>
      <c r="ALH87" s="93"/>
      <c r="ALI87" s="93"/>
      <c r="ALJ87" s="93"/>
      <c r="ALK87" s="93"/>
      <c r="ALL87" s="93"/>
      <c r="ALM87" s="93"/>
      <c r="ALN87" s="93"/>
      <c r="ALO87" s="93"/>
      <c r="ALP87" s="93"/>
      <c r="ALQ87" s="93"/>
      <c r="ALR87" s="93"/>
      <c r="ALS87" s="93"/>
      <c r="ALT87" s="93"/>
      <c r="ALU87" s="93"/>
      <c r="ALV87" s="93"/>
      <c r="ALW87" s="93"/>
      <c r="ALX87" s="93"/>
      <c r="ALY87" s="93"/>
      <c r="ALZ87" s="93"/>
      <c r="AMA87" s="93"/>
      <c r="AMB87" s="93"/>
      <c r="AMC87" s="93"/>
      <c r="AMD87" s="93"/>
      <c r="AME87" s="93"/>
      <c r="AMF87" s="93"/>
      <c r="AMG87" s="93"/>
      <c r="AMH87" s="93"/>
      <c r="AMI87" s="93"/>
      <c r="AMJ87" s="93"/>
      <c r="AMK87" s="93"/>
    </row>
    <row r="88" spans="1:1025">
      <c r="A88" s="90"/>
      <c r="B88" s="90"/>
      <c r="C88" s="91"/>
      <c r="D88" s="90"/>
      <c r="E88" s="90"/>
      <c r="F88" s="90"/>
      <c r="G88" s="9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  <c r="IW88" s="62"/>
      <c r="IX88" s="62"/>
      <c r="IY88" s="62"/>
      <c r="IZ88" s="62"/>
      <c r="JA88" s="62"/>
      <c r="JB88" s="62"/>
      <c r="JC88" s="62"/>
      <c r="JD88" s="62"/>
      <c r="JE88" s="62"/>
      <c r="JF88" s="62"/>
      <c r="JG88" s="62"/>
      <c r="JH88" s="62"/>
      <c r="JI88" s="62"/>
      <c r="JJ88" s="62"/>
      <c r="JK88" s="62"/>
      <c r="JL88" s="62"/>
      <c r="JM88" s="62"/>
      <c r="JN88" s="62"/>
      <c r="JO88" s="62"/>
      <c r="JP88" s="62"/>
      <c r="JQ88" s="62"/>
      <c r="JR88" s="62"/>
      <c r="JS88" s="62"/>
      <c r="JT88" s="62"/>
      <c r="JU88" s="62"/>
      <c r="JV88" s="62"/>
      <c r="JW88" s="62"/>
      <c r="JX88" s="62"/>
      <c r="JY88" s="62"/>
      <c r="JZ88" s="62"/>
      <c r="KA88" s="62"/>
      <c r="KB88" s="62"/>
      <c r="KC88" s="62"/>
      <c r="KD88" s="62"/>
      <c r="KE88" s="62"/>
      <c r="KF88" s="62"/>
      <c r="KG88" s="62"/>
      <c r="KH88" s="62"/>
      <c r="KI88" s="62"/>
      <c r="KJ88" s="62"/>
      <c r="KK88" s="62"/>
      <c r="KL88" s="62"/>
      <c r="KM88" s="62"/>
      <c r="KN88" s="62"/>
      <c r="KO88" s="62"/>
      <c r="KP88" s="62"/>
      <c r="KQ88" s="62"/>
      <c r="KR88" s="62"/>
      <c r="KS88" s="62"/>
      <c r="KT88" s="62"/>
      <c r="KU88" s="62"/>
      <c r="KV88" s="62"/>
      <c r="KW88" s="62"/>
      <c r="KX88" s="62"/>
      <c r="KY88" s="62"/>
      <c r="KZ88" s="62"/>
      <c r="LA88" s="62"/>
      <c r="LB88" s="62"/>
      <c r="LC88" s="62"/>
      <c r="LD88" s="62"/>
      <c r="LE88" s="62"/>
      <c r="LF88" s="62"/>
      <c r="LG88" s="62"/>
      <c r="LH88" s="62"/>
      <c r="LI88" s="62"/>
      <c r="LJ88" s="62"/>
      <c r="LK88" s="62"/>
      <c r="LL88" s="62"/>
      <c r="LM88" s="62"/>
      <c r="LN88" s="62"/>
      <c r="LO88" s="62"/>
      <c r="LP88" s="62"/>
      <c r="LQ88" s="62"/>
      <c r="LR88" s="62"/>
      <c r="LS88" s="62"/>
      <c r="LT88" s="62"/>
      <c r="LU88" s="62"/>
      <c r="LV88" s="62"/>
      <c r="LW88" s="62"/>
      <c r="LX88" s="62"/>
      <c r="LY88" s="62"/>
      <c r="LZ88" s="62"/>
      <c r="MA88" s="62"/>
      <c r="MB88" s="62"/>
      <c r="MC88" s="62"/>
      <c r="MD88" s="62"/>
      <c r="ME88" s="62"/>
      <c r="MF88" s="62"/>
      <c r="MG88" s="62"/>
      <c r="MH88" s="62"/>
      <c r="MI88" s="62"/>
      <c r="MJ88" s="62"/>
      <c r="MK88" s="62"/>
      <c r="ML88" s="62"/>
      <c r="MM88" s="62"/>
      <c r="MN88" s="62"/>
      <c r="MO88" s="62"/>
      <c r="MP88" s="62"/>
      <c r="MQ88" s="62"/>
      <c r="MR88" s="62"/>
      <c r="MS88" s="62"/>
      <c r="MT88" s="62"/>
      <c r="MU88" s="62"/>
      <c r="MV88" s="62"/>
      <c r="MW88" s="62"/>
      <c r="MX88" s="62"/>
      <c r="MY88" s="62"/>
      <c r="MZ88" s="62"/>
      <c r="NA88" s="62"/>
      <c r="NB88" s="62"/>
      <c r="NC88" s="62"/>
      <c r="ND88" s="62"/>
      <c r="NE88" s="62"/>
      <c r="NF88" s="62"/>
      <c r="NG88" s="62"/>
      <c r="NH88" s="62"/>
      <c r="NI88" s="62"/>
      <c r="NJ88" s="62"/>
      <c r="NK88" s="62"/>
      <c r="NL88" s="62"/>
      <c r="NM88" s="62"/>
      <c r="NN88" s="62"/>
      <c r="NO88" s="62"/>
      <c r="NP88" s="62"/>
      <c r="NQ88" s="62"/>
      <c r="NR88" s="62"/>
      <c r="NS88" s="62"/>
      <c r="NT88" s="62"/>
      <c r="NU88" s="62"/>
      <c r="NV88" s="62"/>
      <c r="NW88" s="62"/>
      <c r="NX88" s="62"/>
      <c r="NY88" s="62"/>
      <c r="NZ88" s="62"/>
      <c r="OA88" s="62"/>
      <c r="OB88" s="62"/>
      <c r="OC88" s="62"/>
      <c r="OD88" s="62"/>
      <c r="OE88" s="62"/>
      <c r="OF88" s="62"/>
      <c r="OG88" s="62"/>
      <c r="OH88" s="62"/>
      <c r="OI88" s="62"/>
      <c r="OJ88" s="62"/>
      <c r="OK88" s="62"/>
      <c r="OL88" s="62"/>
      <c r="OM88" s="62"/>
      <c r="ON88" s="62"/>
      <c r="OO88" s="62"/>
      <c r="OP88" s="62"/>
      <c r="OQ88" s="62"/>
      <c r="OR88" s="62"/>
      <c r="OS88" s="62"/>
      <c r="OT88" s="62"/>
      <c r="OU88" s="62"/>
      <c r="OV88" s="62"/>
      <c r="OW88" s="62"/>
      <c r="OX88" s="62"/>
      <c r="OY88" s="62"/>
      <c r="OZ88" s="62"/>
      <c r="PA88" s="62"/>
      <c r="PB88" s="62"/>
      <c r="PC88" s="62"/>
      <c r="PD88" s="62"/>
      <c r="PE88" s="62"/>
      <c r="PF88" s="62"/>
      <c r="PG88" s="62"/>
      <c r="PH88" s="62"/>
      <c r="PI88" s="62"/>
      <c r="PJ88" s="62"/>
      <c r="PK88" s="62"/>
      <c r="PL88" s="62"/>
      <c r="PM88" s="62"/>
      <c r="PN88" s="62"/>
      <c r="PO88" s="62"/>
      <c r="PP88" s="62"/>
      <c r="PQ88" s="62"/>
      <c r="PR88" s="62"/>
      <c r="PS88" s="62"/>
      <c r="PT88" s="62"/>
      <c r="PU88" s="62"/>
      <c r="PV88" s="62"/>
      <c r="PW88" s="62"/>
      <c r="PX88" s="62"/>
      <c r="PY88" s="62"/>
      <c r="PZ88" s="62"/>
      <c r="QA88" s="62"/>
      <c r="QB88" s="62"/>
      <c r="QC88" s="62"/>
      <c r="QD88" s="62"/>
      <c r="QE88" s="62"/>
      <c r="QF88" s="62"/>
      <c r="QG88" s="62"/>
      <c r="QH88" s="62"/>
      <c r="QI88" s="62"/>
      <c r="QJ88" s="62"/>
      <c r="QK88" s="62"/>
      <c r="QL88" s="62"/>
      <c r="QM88" s="62"/>
      <c r="QN88" s="62"/>
      <c r="QO88" s="62"/>
      <c r="QP88" s="62"/>
      <c r="QQ88" s="62"/>
      <c r="QR88" s="62"/>
      <c r="QS88" s="62"/>
      <c r="QT88" s="62"/>
      <c r="QU88" s="62"/>
      <c r="QV88" s="62"/>
      <c r="QW88" s="62"/>
      <c r="QX88" s="62"/>
      <c r="QY88" s="62"/>
      <c r="QZ88" s="62"/>
      <c r="RA88" s="62"/>
      <c r="RB88" s="62"/>
      <c r="RC88" s="62"/>
      <c r="RD88" s="62"/>
      <c r="RE88" s="62"/>
      <c r="RF88" s="62"/>
      <c r="RG88" s="62"/>
      <c r="RH88" s="62"/>
      <c r="RI88" s="62"/>
      <c r="RJ88" s="62"/>
      <c r="RK88" s="62"/>
      <c r="RL88" s="62"/>
      <c r="RM88" s="62"/>
      <c r="RN88" s="62"/>
      <c r="RO88" s="62"/>
      <c r="RP88" s="62"/>
      <c r="RQ88" s="62"/>
      <c r="RR88" s="62"/>
      <c r="RS88" s="62"/>
      <c r="RT88" s="62"/>
      <c r="RU88" s="62"/>
      <c r="RV88" s="62"/>
      <c r="RW88" s="62"/>
      <c r="RX88" s="62"/>
      <c r="RY88" s="62"/>
      <c r="RZ88" s="62"/>
      <c r="SA88" s="62"/>
      <c r="SB88" s="62"/>
      <c r="SC88" s="62"/>
      <c r="SD88" s="62"/>
      <c r="SE88" s="62"/>
      <c r="SF88" s="62"/>
      <c r="SG88" s="62"/>
      <c r="SH88" s="62"/>
      <c r="SI88" s="62"/>
      <c r="SJ88" s="62"/>
      <c r="SK88" s="62"/>
      <c r="SL88" s="62"/>
      <c r="SM88" s="62"/>
      <c r="SN88" s="62"/>
      <c r="SO88" s="62"/>
      <c r="SP88" s="62"/>
      <c r="SQ88" s="62"/>
      <c r="SR88" s="62"/>
      <c r="SS88" s="62"/>
      <c r="ST88" s="62"/>
      <c r="SU88" s="62"/>
      <c r="SV88" s="62"/>
      <c r="SW88" s="62"/>
      <c r="SX88" s="62"/>
      <c r="SY88" s="62"/>
      <c r="SZ88" s="62"/>
      <c r="TA88" s="62"/>
      <c r="TB88" s="62"/>
      <c r="TC88" s="62"/>
      <c r="TD88" s="62"/>
      <c r="TE88" s="62"/>
      <c r="TF88" s="62"/>
      <c r="TG88" s="62"/>
      <c r="TH88" s="62"/>
      <c r="TI88" s="62"/>
      <c r="TJ88" s="62"/>
      <c r="TK88" s="62"/>
      <c r="TL88" s="62"/>
      <c r="TM88" s="62"/>
      <c r="TN88" s="62"/>
      <c r="TO88" s="62"/>
      <c r="TP88" s="62"/>
      <c r="TQ88" s="62"/>
      <c r="TR88" s="62"/>
      <c r="TS88" s="62"/>
      <c r="TT88" s="62"/>
      <c r="TU88" s="62"/>
      <c r="TV88" s="62"/>
      <c r="TW88" s="62"/>
      <c r="TX88" s="62"/>
      <c r="TY88" s="62"/>
      <c r="TZ88" s="62"/>
      <c r="UA88" s="62"/>
      <c r="UB88" s="62"/>
      <c r="UC88" s="62"/>
      <c r="UD88" s="62"/>
      <c r="UE88" s="62"/>
      <c r="UF88" s="62"/>
      <c r="UG88" s="62"/>
      <c r="UH88" s="62"/>
      <c r="UI88" s="62"/>
      <c r="UJ88" s="62"/>
      <c r="UK88" s="62"/>
      <c r="UL88" s="62"/>
      <c r="UM88" s="62"/>
      <c r="UN88" s="62"/>
      <c r="UO88" s="62"/>
      <c r="UP88" s="62"/>
      <c r="UQ88" s="62"/>
      <c r="UR88" s="62"/>
      <c r="US88" s="62"/>
      <c r="UT88" s="62"/>
      <c r="UU88" s="62"/>
      <c r="UV88" s="62"/>
      <c r="UW88" s="62"/>
      <c r="UX88" s="62"/>
      <c r="UY88" s="62"/>
      <c r="UZ88" s="62"/>
      <c r="VA88" s="62"/>
      <c r="VB88" s="62"/>
      <c r="VC88" s="62"/>
      <c r="VD88" s="62"/>
      <c r="VE88" s="62"/>
      <c r="VF88" s="62"/>
      <c r="VG88" s="62"/>
      <c r="VH88" s="62"/>
      <c r="VI88" s="62"/>
      <c r="VJ88" s="62"/>
      <c r="VK88" s="62"/>
      <c r="VL88" s="62"/>
      <c r="VM88" s="62"/>
      <c r="VN88" s="62"/>
      <c r="VO88" s="62"/>
      <c r="VP88" s="62"/>
      <c r="VQ88" s="62"/>
      <c r="VR88" s="62"/>
      <c r="VS88" s="62"/>
      <c r="VT88" s="62"/>
      <c r="VU88" s="62"/>
      <c r="VV88" s="62"/>
      <c r="VW88" s="62"/>
      <c r="VX88" s="62"/>
      <c r="VY88" s="62"/>
      <c r="VZ88" s="62"/>
      <c r="WA88" s="62"/>
      <c r="WB88" s="62"/>
      <c r="WC88" s="62"/>
      <c r="WD88" s="62"/>
      <c r="WE88" s="62"/>
      <c r="WF88" s="62"/>
      <c r="WG88" s="62"/>
      <c r="WH88" s="62"/>
      <c r="WI88" s="62"/>
      <c r="WJ88" s="62"/>
      <c r="WK88" s="62"/>
      <c r="WL88" s="62"/>
      <c r="WM88" s="62"/>
      <c r="WN88" s="62"/>
      <c r="WO88" s="62"/>
      <c r="WP88" s="62"/>
      <c r="WQ88" s="62"/>
      <c r="WR88" s="62"/>
      <c r="WS88" s="62"/>
      <c r="WT88" s="62"/>
      <c r="WU88" s="62"/>
      <c r="WV88" s="62"/>
      <c r="WW88" s="62"/>
      <c r="WX88" s="62"/>
      <c r="WY88" s="62"/>
      <c r="WZ88" s="62"/>
      <c r="XA88" s="62"/>
      <c r="XB88" s="62"/>
      <c r="XC88" s="62"/>
      <c r="XD88" s="62"/>
      <c r="XE88" s="62"/>
      <c r="XF88" s="62"/>
      <c r="XG88" s="62"/>
      <c r="XH88" s="62"/>
      <c r="XI88" s="62"/>
      <c r="XJ88" s="62"/>
      <c r="XK88" s="62"/>
      <c r="XL88" s="62"/>
      <c r="XM88" s="62"/>
      <c r="XN88" s="62"/>
      <c r="XO88" s="62"/>
      <c r="XP88" s="62"/>
      <c r="XQ88" s="62"/>
      <c r="XR88" s="62"/>
      <c r="XS88" s="62"/>
      <c r="XT88" s="62"/>
      <c r="XU88" s="62"/>
      <c r="XV88" s="62"/>
      <c r="XW88" s="62"/>
      <c r="XX88" s="62"/>
      <c r="XY88" s="62"/>
      <c r="XZ88" s="62"/>
      <c r="YA88" s="62"/>
      <c r="YB88" s="62"/>
      <c r="YC88" s="62"/>
      <c r="YD88" s="62"/>
      <c r="YE88" s="62"/>
      <c r="YF88" s="62"/>
      <c r="YG88" s="62"/>
      <c r="YH88" s="62"/>
      <c r="YI88" s="62"/>
      <c r="YJ88" s="62"/>
      <c r="YK88" s="62"/>
      <c r="YL88" s="62"/>
      <c r="YM88" s="62"/>
      <c r="YN88" s="62"/>
      <c r="YO88" s="62"/>
      <c r="YP88" s="62"/>
      <c r="YQ88" s="62"/>
      <c r="YR88" s="62"/>
      <c r="YS88" s="62"/>
      <c r="YT88" s="62"/>
      <c r="YU88" s="62"/>
      <c r="YV88" s="62"/>
      <c r="YW88" s="62"/>
      <c r="YX88" s="62"/>
      <c r="YY88" s="62"/>
      <c r="YZ88" s="62"/>
      <c r="ZA88" s="62"/>
      <c r="ZB88" s="62"/>
      <c r="ZC88" s="62"/>
      <c r="ZD88" s="62"/>
      <c r="ZE88" s="62"/>
      <c r="ZF88" s="62"/>
      <c r="ZG88" s="62"/>
      <c r="ZH88" s="62"/>
      <c r="ZI88" s="62"/>
      <c r="ZJ88" s="62"/>
      <c r="ZK88" s="62"/>
      <c r="ZL88" s="62"/>
      <c r="ZM88" s="62"/>
      <c r="ZN88" s="62"/>
      <c r="ZO88" s="62"/>
      <c r="ZP88" s="62"/>
      <c r="ZQ88" s="62"/>
      <c r="ZR88" s="62"/>
      <c r="ZS88" s="62"/>
      <c r="ZT88" s="62"/>
      <c r="ZU88" s="62"/>
      <c r="ZV88" s="62"/>
      <c r="ZW88" s="62"/>
      <c r="ZX88" s="62"/>
      <c r="ZY88" s="62"/>
      <c r="ZZ88" s="62"/>
      <c r="AAA88" s="62"/>
      <c r="AAB88" s="62"/>
      <c r="AAC88" s="62"/>
      <c r="AAD88" s="62"/>
      <c r="AAE88" s="62"/>
      <c r="AAF88" s="62"/>
      <c r="AAG88" s="62"/>
      <c r="AAH88" s="62"/>
      <c r="AAI88" s="62"/>
      <c r="AAJ88" s="62"/>
      <c r="AAK88" s="62"/>
      <c r="AAL88" s="62"/>
      <c r="AAM88" s="62"/>
      <c r="AAN88" s="62"/>
      <c r="AAO88" s="62"/>
      <c r="AAP88" s="62"/>
      <c r="AAQ88" s="62"/>
      <c r="AAR88" s="62"/>
      <c r="AAS88" s="62"/>
      <c r="AAT88" s="62"/>
      <c r="AAU88" s="62"/>
      <c r="AAV88" s="62"/>
      <c r="AAW88" s="62"/>
      <c r="AAX88" s="62"/>
      <c r="AAY88" s="62"/>
      <c r="AAZ88" s="62"/>
      <c r="ABA88" s="62"/>
      <c r="ABB88" s="62"/>
      <c r="ABC88" s="62"/>
      <c r="ABD88" s="62"/>
      <c r="ABE88" s="62"/>
      <c r="ABF88" s="62"/>
      <c r="ABG88" s="62"/>
      <c r="ABH88" s="62"/>
      <c r="ABI88" s="62"/>
      <c r="ABJ88" s="62"/>
      <c r="ABK88" s="62"/>
      <c r="ABL88" s="62"/>
      <c r="ABM88" s="62"/>
      <c r="ABN88" s="62"/>
      <c r="ABO88" s="62"/>
      <c r="ABP88" s="62"/>
      <c r="ABQ88" s="62"/>
      <c r="ABR88" s="62"/>
      <c r="ABS88" s="62"/>
      <c r="ABT88" s="62"/>
      <c r="ABU88" s="62"/>
      <c r="ABV88" s="62"/>
      <c r="ABW88" s="62"/>
      <c r="ABX88" s="62"/>
      <c r="ABY88" s="62"/>
      <c r="ABZ88" s="62"/>
      <c r="ACA88" s="62"/>
      <c r="ACB88" s="62"/>
      <c r="ACC88" s="62"/>
      <c r="ACD88" s="62"/>
      <c r="ACE88" s="62"/>
      <c r="ACF88" s="62"/>
      <c r="ACG88" s="62"/>
      <c r="ACH88" s="62"/>
      <c r="ACI88" s="62"/>
      <c r="ACJ88" s="62"/>
      <c r="ACK88" s="62"/>
      <c r="ACL88" s="62"/>
      <c r="ACM88" s="62"/>
      <c r="ACN88" s="62"/>
      <c r="ACO88" s="62"/>
      <c r="ACP88" s="62"/>
      <c r="ACQ88" s="62"/>
      <c r="ACR88" s="62"/>
      <c r="ACS88" s="62"/>
      <c r="ACT88" s="62"/>
      <c r="ACU88" s="62"/>
      <c r="ACV88" s="62"/>
      <c r="ACW88" s="62"/>
      <c r="ACX88" s="62"/>
      <c r="ACY88" s="62"/>
      <c r="ACZ88" s="62"/>
      <c r="ADA88" s="62"/>
      <c r="ADB88" s="62"/>
      <c r="ADC88" s="62"/>
      <c r="ADD88" s="62"/>
      <c r="ADE88" s="62"/>
      <c r="ADF88" s="62"/>
      <c r="ADG88" s="62"/>
      <c r="ADH88" s="62"/>
      <c r="ADI88" s="62"/>
      <c r="ADJ88" s="62"/>
      <c r="ADK88" s="62"/>
      <c r="ADL88" s="62"/>
      <c r="ADM88" s="62"/>
      <c r="ADN88" s="62"/>
      <c r="ADO88" s="62"/>
      <c r="ADP88" s="62"/>
      <c r="ADQ88" s="62"/>
      <c r="ADR88" s="62"/>
      <c r="ADS88" s="62"/>
      <c r="ADT88" s="62"/>
      <c r="ADU88" s="62"/>
      <c r="ADV88" s="62"/>
      <c r="ADW88" s="62"/>
      <c r="ADX88" s="62"/>
      <c r="ADY88" s="62"/>
      <c r="ADZ88" s="62"/>
      <c r="AEA88" s="62"/>
      <c r="AEB88" s="62"/>
      <c r="AEC88" s="62"/>
      <c r="AED88" s="62"/>
      <c r="AEE88" s="62"/>
      <c r="AEF88" s="62"/>
      <c r="AEG88" s="62"/>
      <c r="AEH88" s="62"/>
      <c r="AEI88" s="62"/>
      <c r="AEJ88" s="62"/>
      <c r="AEK88" s="62"/>
      <c r="AEL88" s="62"/>
      <c r="AEM88" s="62"/>
      <c r="AEN88" s="62"/>
      <c r="AEO88" s="62"/>
      <c r="AEP88" s="62"/>
      <c r="AEQ88" s="62"/>
      <c r="AER88" s="62"/>
      <c r="AES88" s="62"/>
      <c r="AET88" s="62"/>
      <c r="AEU88" s="62"/>
      <c r="AEV88" s="62"/>
      <c r="AEW88" s="62"/>
      <c r="AEX88" s="62"/>
      <c r="AEY88" s="62"/>
      <c r="AEZ88" s="62"/>
      <c r="AFA88" s="62"/>
      <c r="AFB88" s="62"/>
      <c r="AFC88" s="62"/>
      <c r="AFD88" s="62"/>
      <c r="AFE88" s="62"/>
      <c r="AFF88" s="62"/>
      <c r="AFG88" s="62"/>
      <c r="AFH88" s="62"/>
      <c r="AFI88" s="62"/>
      <c r="AFJ88" s="62"/>
      <c r="AFK88" s="62"/>
      <c r="AFL88" s="62"/>
      <c r="AFM88" s="62"/>
      <c r="AFN88" s="62"/>
      <c r="AFO88" s="62"/>
      <c r="AFP88" s="62"/>
      <c r="AFQ88" s="62"/>
      <c r="AFR88" s="62"/>
      <c r="AFS88" s="62"/>
      <c r="AFT88" s="62"/>
      <c r="AFU88" s="62"/>
      <c r="AFV88" s="62"/>
      <c r="AFW88" s="62"/>
      <c r="AFX88" s="62"/>
      <c r="AFY88" s="62"/>
      <c r="AFZ88" s="62"/>
      <c r="AGA88" s="62"/>
      <c r="AGB88" s="62"/>
      <c r="AGC88" s="62"/>
      <c r="AGD88" s="62"/>
      <c r="AGE88" s="62"/>
      <c r="AGF88" s="62"/>
      <c r="AGG88" s="62"/>
      <c r="AGH88" s="62"/>
      <c r="AGI88" s="62"/>
      <c r="AGJ88" s="62"/>
      <c r="AGK88" s="62"/>
      <c r="AGL88" s="62"/>
      <c r="AGM88" s="62"/>
      <c r="AGN88" s="62"/>
      <c r="AGO88" s="62"/>
      <c r="AGP88" s="62"/>
      <c r="AGQ88" s="62"/>
      <c r="AGR88" s="62"/>
      <c r="AGS88" s="62"/>
      <c r="AGT88" s="62"/>
      <c r="AGU88" s="62"/>
      <c r="AGV88" s="62"/>
      <c r="AGW88" s="62"/>
      <c r="AGX88" s="62"/>
      <c r="AGY88" s="62"/>
      <c r="AGZ88" s="62"/>
      <c r="AHA88" s="62"/>
      <c r="AHB88" s="62"/>
      <c r="AHC88" s="62"/>
      <c r="AHD88" s="62"/>
      <c r="AHE88" s="62"/>
      <c r="AHF88" s="62"/>
      <c r="AHG88" s="62"/>
      <c r="AHH88" s="62"/>
      <c r="AHI88" s="62"/>
      <c r="AHJ88" s="62"/>
      <c r="AHK88" s="62"/>
      <c r="AHL88" s="62"/>
      <c r="AHM88" s="62"/>
      <c r="AHN88" s="62"/>
      <c r="AHO88" s="62"/>
      <c r="AHP88" s="62"/>
      <c r="AHQ88" s="62"/>
      <c r="AHR88" s="62"/>
      <c r="AHS88" s="62"/>
      <c r="AHT88" s="62"/>
      <c r="AHU88" s="62"/>
      <c r="AHV88" s="62"/>
      <c r="AHW88" s="62"/>
      <c r="AHX88" s="62"/>
      <c r="AHY88" s="62"/>
      <c r="AHZ88" s="62"/>
      <c r="AIA88" s="62"/>
      <c r="AIB88" s="62"/>
      <c r="AIC88" s="62"/>
      <c r="AID88" s="62"/>
      <c r="AIE88" s="62"/>
      <c r="AIF88" s="62"/>
      <c r="AIG88" s="62"/>
      <c r="AIH88" s="62"/>
      <c r="AII88" s="62"/>
      <c r="AIJ88" s="62"/>
      <c r="AIK88" s="62"/>
      <c r="AIL88" s="62"/>
      <c r="AIM88" s="62"/>
      <c r="AIN88" s="62"/>
      <c r="AIO88" s="62"/>
      <c r="AIP88" s="62"/>
      <c r="AIQ88" s="62"/>
      <c r="AIR88" s="62"/>
      <c r="AIS88" s="62"/>
      <c r="AIT88" s="62"/>
      <c r="AIU88" s="62"/>
      <c r="AIV88" s="62"/>
      <c r="AIW88" s="62"/>
      <c r="AIX88" s="62"/>
      <c r="AIY88" s="62"/>
      <c r="AIZ88" s="62"/>
      <c r="AJA88" s="62"/>
      <c r="AJB88" s="62"/>
      <c r="AJC88" s="62"/>
      <c r="AJD88" s="62"/>
      <c r="AJE88" s="62"/>
      <c r="AJF88" s="62"/>
      <c r="AJG88" s="62"/>
      <c r="AJH88" s="62"/>
      <c r="AJI88" s="62"/>
      <c r="AJJ88" s="62"/>
      <c r="AJK88" s="62"/>
      <c r="AJL88" s="62"/>
      <c r="AJM88" s="62"/>
      <c r="AJN88" s="62"/>
      <c r="AJO88" s="62"/>
      <c r="AJP88" s="62"/>
      <c r="AJQ88" s="62"/>
      <c r="AJR88" s="62"/>
      <c r="AJS88" s="62"/>
      <c r="AJT88" s="62"/>
      <c r="AJU88" s="62"/>
      <c r="AJV88" s="62"/>
      <c r="AJW88" s="62"/>
      <c r="AJX88" s="62"/>
      <c r="AJY88" s="62"/>
      <c r="AJZ88" s="62"/>
      <c r="AKA88" s="62"/>
      <c r="AKB88" s="62"/>
      <c r="AKC88" s="62"/>
      <c r="AKD88" s="62"/>
      <c r="AKE88" s="62"/>
      <c r="AKF88" s="62"/>
      <c r="AKG88" s="62"/>
      <c r="AKH88" s="62"/>
      <c r="AKI88" s="62"/>
      <c r="AKJ88" s="62"/>
      <c r="AKK88" s="62"/>
      <c r="AKL88" s="62"/>
      <c r="AKM88" s="62"/>
      <c r="AKN88" s="62"/>
      <c r="AKO88" s="62"/>
      <c r="AKP88" s="62"/>
      <c r="AKQ88" s="62"/>
      <c r="AKR88" s="62"/>
      <c r="AKS88" s="62"/>
      <c r="AKT88" s="62"/>
      <c r="AKU88" s="62"/>
      <c r="AKV88" s="62"/>
      <c r="AKW88" s="62"/>
      <c r="AKX88" s="62"/>
      <c r="AKY88" s="62"/>
      <c r="AKZ88" s="62"/>
      <c r="ALA88" s="62"/>
      <c r="ALB88" s="62"/>
      <c r="ALC88" s="62"/>
      <c r="ALD88" s="62"/>
      <c r="ALE88" s="62"/>
      <c r="ALF88" s="62"/>
      <c r="ALG88" s="62"/>
      <c r="ALH88" s="62"/>
      <c r="ALI88" s="62"/>
      <c r="ALJ88" s="62"/>
      <c r="ALK88" s="62"/>
      <c r="ALL88" s="62"/>
      <c r="ALM88" s="62"/>
      <c r="ALN88" s="62"/>
      <c r="ALO88" s="62"/>
      <c r="ALP88" s="62"/>
      <c r="ALQ88" s="62"/>
      <c r="ALR88" s="62"/>
      <c r="ALS88" s="62"/>
      <c r="ALT88" s="62"/>
      <c r="ALU88" s="62"/>
      <c r="ALV88" s="62"/>
      <c r="ALW88" s="62"/>
      <c r="ALX88" s="62"/>
      <c r="ALY88" s="62"/>
      <c r="ALZ88" s="62"/>
      <c r="AMA88" s="62"/>
      <c r="AMB88" s="62"/>
      <c r="AMC88" s="62"/>
      <c r="AMD88" s="62"/>
      <c r="AME88" s="62"/>
      <c r="AMF88" s="62"/>
      <c r="AMG88" s="62"/>
      <c r="AMH88" s="62"/>
      <c r="AMI88" s="62"/>
      <c r="AMJ88" s="62"/>
      <c r="AMK88" s="62"/>
    </row>
    <row r="89" spans="1:1025" ht="16.5" thickBot="1">
      <c r="A89" s="4" t="s">
        <v>159</v>
      </c>
      <c r="B89" s="4"/>
      <c r="C89" s="4"/>
      <c r="D89" s="4"/>
      <c r="E89" s="4"/>
      <c r="F89" s="4"/>
      <c r="G89" s="4"/>
    </row>
    <row r="90" spans="1:1025" ht="16.5" thickBot="1">
      <c r="A90" s="49" t="s">
        <v>2</v>
      </c>
      <c r="B90" s="17" t="s">
        <v>3</v>
      </c>
      <c r="C90" s="50" t="s">
        <v>160</v>
      </c>
      <c r="D90" s="51" t="s">
        <v>5</v>
      </c>
      <c r="E90" s="19" t="s">
        <v>6</v>
      </c>
      <c r="F90" s="20" t="s">
        <v>7</v>
      </c>
      <c r="G90" s="87" t="s">
        <v>10</v>
      </c>
    </row>
    <row r="91" spans="1:1025">
      <c r="A91" s="75">
        <v>1</v>
      </c>
      <c r="B91" s="75">
        <v>70</v>
      </c>
      <c r="C91" s="77" t="s">
        <v>161</v>
      </c>
      <c r="D91" s="75">
        <v>1959</v>
      </c>
      <c r="E91" s="75" t="s">
        <v>41</v>
      </c>
      <c r="F91" s="75"/>
      <c r="G91" s="81">
        <v>1220</v>
      </c>
    </row>
    <row r="92" spans="1:1025">
      <c r="A92" s="76">
        <v>2</v>
      </c>
      <c r="B92" s="76">
        <v>75</v>
      </c>
      <c r="C92" s="82" t="s">
        <v>267</v>
      </c>
      <c r="D92" s="76">
        <v>1957</v>
      </c>
      <c r="E92" s="76" t="s">
        <v>41</v>
      </c>
      <c r="F92" s="76"/>
      <c r="G92" s="78">
        <v>1351</v>
      </c>
    </row>
    <row r="93" spans="1:1025">
      <c r="A93" s="76">
        <v>3</v>
      </c>
      <c r="B93" s="76">
        <v>65</v>
      </c>
      <c r="C93" s="82" t="s">
        <v>162</v>
      </c>
      <c r="D93" s="76">
        <v>1954</v>
      </c>
      <c r="E93" s="76" t="s">
        <v>44</v>
      </c>
      <c r="F93" s="76"/>
      <c r="G93" s="78">
        <v>1421</v>
      </c>
    </row>
    <row r="94" spans="1:1025">
      <c r="A94" s="76">
        <v>4</v>
      </c>
      <c r="B94" s="76">
        <v>76</v>
      </c>
      <c r="C94" s="82" t="s">
        <v>163</v>
      </c>
      <c r="D94" s="76">
        <v>1945</v>
      </c>
      <c r="E94" s="76" t="s">
        <v>56</v>
      </c>
      <c r="F94" s="76"/>
      <c r="G94" s="78">
        <v>1429</v>
      </c>
    </row>
    <row r="95" spans="1:1025">
      <c r="A95" s="76">
        <v>5</v>
      </c>
      <c r="B95" s="76">
        <v>72</v>
      </c>
      <c r="C95" s="82" t="s">
        <v>164</v>
      </c>
      <c r="D95" s="76">
        <v>1947</v>
      </c>
      <c r="E95" s="76" t="s">
        <v>52</v>
      </c>
      <c r="F95" s="76"/>
      <c r="G95" s="78">
        <v>1746</v>
      </c>
    </row>
  </sheetData>
  <mergeCells count="10">
    <mergeCell ref="A89:G89"/>
    <mergeCell ref="A47:G47"/>
    <mergeCell ref="A59:G59"/>
    <mergeCell ref="A68:G68"/>
    <mergeCell ref="A74:G74"/>
    <mergeCell ref="A81:G81"/>
    <mergeCell ref="A7:G7"/>
    <mergeCell ref="A18:G18"/>
    <mergeCell ref="A31:G31"/>
    <mergeCell ref="A39:G39"/>
  </mergeCells>
  <pageMargins left="0.15763888888888899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96"/>
  <sheetViews>
    <sheetView tabSelected="1" workbookViewId="0">
      <selection activeCell="E5" sqref="E5"/>
    </sheetView>
  </sheetViews>
  <sheetFormatPr defaultRowHeight="15.75"/>
  <cols>
    <col min="1" max="1" width="8" style="52" customWidth="1"/>
    <col min="2" max="2" width="9.42578125" style="52" customWidth="1"/>
    <col min="3" max="3" width="27.7109375" style="53" customWidth="1"/>
    <col min="4" max="4" width="12.42578125" style="52" customWidth="1"/>
    <col min="5" max="5" width="18.28515625" style="52" customWidth="1"/>
    <col min="6" max="6" width="34.140625" style="52" customWidth="1"/>
    <col min="7" max="7" width="13.28515625" style="54" customWidth="1"/>
    <col min="8" max="1025" width="9.140625" style="10" customWidth="1"/>
  </cols>
  <sheetData>
    <row r="1" spans="1:1025"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/>
    </row>
    <row r="2" spans="1:1025" ht="14.1" customHeight="1">
      <c r="C2" s="55"/>
      <c r="E2" s="55" t="s">
        <v>0</v>
      </c>
    </row>
    <row r="3" spans="1:1025" ht="14.1" customHeight="1">
      <c r="D3" s="101"/>
      <c r="E3" s="101" t="s">
        <v>169</v>
      </c>
    </row>
    <row r="4" spans="1:1025" ht="14.1" customHeight="1">
      <c r="E4" s="56">
        <v>43581</v>
      </c>
    </row>
    <row r="5" spans="1:1025" ht="14.1" customHeight="1">
      <c r="E5" s="56" t="s">
        <v>268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  <c r="JO5" s="62"/>
      <c r="JP5" s="62"/>
      <c r="JQ5" s="62"/>
      <c r="JR5" s="62"/>
      <c r="JS5" s="62"/>
      <c r="JT5" s="62"/>
      <c r="JU5" s="62"/>
      <c r="JV5" s="62"/>
      <c r="JW5" s="62"/>
      <c r="JX5" s="62"/>
      <c r="JY5" s="62"/>
      <c r="JZ5" s="62"/>
      <c r="KA5" s="62"/>
      <c r="KB5" s="62"/>
      <c r="KC5" s="62"/>
      <c r="KD5" s="62"/>
      <c r="KE5" s="62"/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2"/>
      <c r="MP5" s="62"/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62"/>
      <c r="OS5" s="62"/>
      <c r="OT5" s="62"/>
      <c r="OU5" s="62"/>
      <c r="OV5" s="62"/>
      <c r="OW5" s="62"/>
      <c r="OX5" s="62"/>
      <c r="OY5" s="62"/>
      <c r="OZ5" s="62"/>
      <c r="PA5" s="62"/>
      <c r="PB5" s="62"/>
      <c r="PC5" s="62"/>
      <c r="PD5" s="62"/>
      <c r="PE5" s="62"/>
      <c r="PF5" s="62"/>
      <c r="PG5" s="62"/>
      <c r="PH5" s="62"/>
      <c r="PI5" s="62"/>
      <c r="PJ5" s="62"/>
      <c r="PK5" s="62"/>
      <c r="PL5" s="62"/>
      <c r="PM5" s="62"/>
      <c r="PN5" s="62"/>
      <c r="PO5" s="62"/>
      <c r="PP5" s="62"/>
      <c r="PQ5" s="62"/>
      <c r="PR5" s="62"/>
      <c r="PS5" s="62"/>
      <c r="PT5" s="62"/>
      <c r="PU5" s="62"/>
      <c r="PV5" s="62"/>
      <c r="PW5" s="62"/>
      <c r="PX5" s="62"/>
      <c r="PY5" s="62"/>
      <c r="PZ5" s="62"/>
      <c r="QA5" s="62"/>
      <c r="QB5" s="62"/>
      <c r="QC5" s="62"/>
      <c r="QD5" s="62"/>
      <c r="QE5" s="62"/>
      <c r="QF5" s="62"/>
      <c r="QG5" s="62"/>
      <c r="QH5" s="62"/>
      <c r="QI5" s="62"/>
      <c r="QJ5" s="62"/>
      <c r="QK5" s="62"/>
      <c r="QL5" s="62"/>
      <c r="QM5" s="62"/>
      <c r="QN5" s="62"/>
      <c r="QO5" s="62"/>
      <c r="QP5" s="62"/>
      <c r="QQ5" s="62"/>
      <c r="QR5" s="62"/>
      <c r="QS5" s="62"/>
      <c r="QT5" s="62"/>
      <c r="QU5" s="62"/>
      <c r="QV5" s="62"/>
      <c r="QW5" s="62"/>
      <c r="QX5" s="62"/>
      <c r="QY5" s="62"/>
      <c r="QZ5" s="62"/>
      <c r="RA5" s="62"/>
      <c r="RB5" s="62"/>
      <c r="RC5" s="62"/>
      <c r="RD5" s="62"/>
      <c r="RE5" s="62"/>
      <c r="RF5" s="62"/>
      <c r="RG5" s="62"/>
      <c r="RH5" s="62"/>
      <c r="RI5" s="62"/>
      <c r="RJ5" s="62"/>
      <c r="RK5" s="62"/>
      <c r="RL5" s="62"/>
      <c r="RM5" s="62"/>
      <c r="RN5" s="62"/>
      <c r="RO5" s="62"/>
      <c r="RP5" s="62"/>
      <c r="RQ5" s="62"/>
      <c r="RR5" s="62"/>
      <c r="RS5" s="62"/>
      <c r="RT5" s="62"/>
      <c r="RU5" s="62"/>
      <c r="RV5" s="62"/>
      <c r="RW5" s="62"/>
      <c r="RX5" s="62"/>
      <c r="RY5" s="62"/>
      <c r="RZ5" s="62"/>
      <c r="SA5" s="62"/>
      <c r="SB5" s="62"/>
      <c r="SC5" s="62"/>
      <c r="SD5" s="62"/>
      <c r="SE5" s="62"/>
      <c r="SF5" s="62"/>
      <c r="SG5" s="62"/>
      <c r="SH5" s="62"/>
      <c r="SI5" s="62"/>
      <c r="SJ5" s="62"/>
      <c r="SK5" s="62"/>
      <c r="SL5" s="62"/>
      <c r="SM5" s="62"/>
      <c r="SN5" s="62"/>
      <c r="SO5" s="62"/>
      <c r="SP5" s="62"/>
      <c r="SQ5" s="62"/>
      <c r="SR5" s="62"/>
      <c r="SS5" s="62"/>
      <c r="ST5" s="62"/>
      <c r="SU5" s="62"/>
      <c r="SV5" s="62"/>
      <c r="SW5" s="62"/>
      <c r="SX5" s="62"/>
      <c r="SY5" s="62"/>
      <c r="SZ5" s="62"/>
      <c r="TA5" s="62"/>
      <c r="TB5" s="62"/>
      <c r="TC5" s="62"/>
      <c r="TD5" s="62"/>
      <c r="TE5" s="62"/>
      <c r="TF5" s="62"/>
      <c r="TG5" s="62"/>
      <c r="TH5" s="62"/>
      <c r="TI5" s="62"/>
      <c r="TJ5" s="62"/>
      <c r="TK5" s="62"/>
      <c r="TL5" s="62"/>
      <c r="TM5" s="62"/>
      <c r="TN5" s="62"/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  <c r="AAF5" s="62"/>
      <c r="AAG5" s="62"/>
      <c r="AAH5" s="62"/>
      <c r="AAI5" s="62"/>
      <c r="AAJ5" s="62"/>
      <c r="AAK5" s="62"/>
      <c r="AAL5" s="62"/>
      <c r="AAM5" s="62"/>
      <c r="AAN5" s="62"/>
      <c r="AAO5" s="62"/>
      <c r="AAP5" s="62"/>
      <c r="AAQ5" s="62"/>
      <c r="AAR5" s="62"/>
      <c r="AAS5" s="62"/>
      <c r="AAT5" s="62"/>
      <c r="AAU5" s="62"/>
      <c r="AAV5" s="62"/>
      <c r="AAW5" s="62"/>
      <c r="AAX5" s="62"/>
      <c r="AAY5" s="62"/>
      <c r="AAZ5" s="62"/>
      <c r="ABA5" s="62"/>
      <c r="ABB5" s="62"/>
      <c r="ABC5" s="62"/>
      <c r="ABD5" s="62"/>
      <c r="ABE5" s="62"/>
      <c r="ABF5" s="62"/>
      <c r="ABG5" s="62"/>
      <c r="ABH5" s="62"/>
      <c r="ABI5" s="62"/>
      <c r="ABJ5" s="62"/>
      <c r="ABK5" s="62"/>
      <c r="ABL5" s="62"/>
      <c r="ABM5" s="62"/>
      <c r="ABN5" s="62"/>
      <c r="ABO5" s="62"/>
      <c r="ABP5" s="62"/>
      <c r="ABQ5" s="62"/>
      <c r="ABR5" s="62"/>
      <c r="ABS5" s="62"/>
      <c r="ABT5" s="62"/>
      <c r="ABU5" s="62"/>
      <c r="ABV5" s="62"/>
      <c r="ABW5" s="62"/>
      <c r="ABX5" s="62"/>
      <c r="ABY5" s="62"/>
      <c r="ABZ5" s="62"/>
      <c r="ACA5" s="62"/>
      <c r="ACB5" s="62"/>
      <c r="ACC5" s="62"/>
      <c r="ACD5" s="62"/>
      <c r="ACE5" s="62"/>
      <c r="ACF5" s="62"/>
      <c r="ACG5" s="62"/>
      <c r="ACH5" s="62"/>
      <c r="ACI5" s="62"/>
      <c r="ACJ5" s="62"/>
      <c r="ACK5" s="62"/>
      <c r="ACL5" s="62"/>
      <c r="ACM5" s="62"/>
      <c r="ACN5" s="62"/>
      <c r="ACO5" s="62"/>
      <c r="ACP5" s="62"/>
      <c r="ACQ5" s="62"/>
      <c r="ACR5" s="62"/>
      <c r="ACS5" s="62"/>
      <c r="ACT5" s="62"/>
      <c r="ACU5" s="62"/>
      <c r="ACV5" s="62"/>
      <c r="ACW5" s="62"/>
      <c r="ACX5" s="62"/>
      <c r="ACY5" s="62"/>
      <c r="ACZ5" s="62"/>
      <c r="ADA5" s="62"/>
      <c r="ADB5" s="62"/>
      <c r="ADC5" s="62"/>
      <c r="ADD5" s="62"/>
      <c r="ADE5" s="62"/>
      <c r="ADF5" s="62"/>
      <c r="ADG5" s="62"/>
      <c r="ADH5" s="62"/>
      <c r="ADI5" s="62"/>
      <c r="ADJ5" s="62"/>
      <c r="ADK5" s="62"/>
      <c r="ADL5" s="62"/>
      <c r="ADM5" s="62"/>
      <c r="ADN5" s="62"/>
      <c r="ADO5" s="62"/>
      <c r="ADP5" s="62"/>
      <c r="ADQ5" s="62"/>
      <c r="ADR5" s="62"/>
      <c r="ADS5" s="62"/>
      <c r="ADT5" s="62"/>
      <c r="ADU5" s="62"/>
      <c r="ADV5" s="62"/>
      <c r="ADW5" s="62"/>
      <c r="ADX5" s="62"/>
      <c r="ADY5" s="62"/>
      <c r="ADZ5" s="62"/>
      <c r="AEA5" s="62"/>
      <c r="AEB5" s="62"/>
      <c r="AEC5" s="62"/>
      <c r="AED5" s="62"/>
      <c r="AEE5" s="62"/>
      <c r="AEF5" s="62"/>
      <c r="AEG5" s="62"/>
      <c r="AEH5" s="62"/>
      <c r="AEI5" s="62"/>
      <c r="AEJ5" s="62"/>
      <c r="AEK5" s="62"/>
      <c r="AEL5" s="62"/>
      <c r="AEM5" s="62"/>
      <c r="AEN5" s="62"/>
      <c r="AEO5" s="62"/>
      <c r="AEP5" s="62"/>
      <c r="AEQ5" s="62"/>
      <c r="AER5" s="62"/>
      <c r="AES5" s="62"/>
      <c r="AET5" s="62"/>
      <c r="AEU5" s="62"/>
      <c r="AEV5" s="62"/>
      <c r="AEW5" s="62"/>
      <c r="AEX5" s="62"/>
      <c r="AEY5" s="62"/>
      <c r="AEZ5" s="62"/>
      <c r="AFA5" s="62"/>
      <c r="AFB5" s="62"/>
      <c r="AFC5" s="62"/>
      <c r="AFD5" s="62"/>
      <c r="AFE5" s="62"/>
      <c r="AFF5" s="62"/>
      <c r="AFG5" s="62"/>
      <c r="AFH5" s="62"/>
      <c r="AFI5" s="62"/>
      <c r="AFJ5" s="62"/>
      <c r="AFK5" s="62"/>
      <c r="AFL5" s="62"/>
      <c r="AFM5" s="62"/>
      <c r="AFN5" s="62"/>
      <c r="AFO5" s="62"/>
      <c r="AFP5" s="62"/>
      <c r="AFQ5" s="62"/>
      <c r="AFR5" s="62"/>
      <c r="AFS5" s="62"/>
      <c r="AFT5" s="62"/>
      <c r="AFU5" s="62"/>
      <c r="AFV5" s="62"/>
      <c r="AFW5" s="62"/>
      <c r="AFX5" s="62"/>
      <c r="AFY5" s="62"/>
      <c r="AFZ5" s="62"/>
      <c r="AGA5" s="62"/>
      <c r="AGB5" s="62"/>
      <c r="AGC5" s="62"/>
      <c r="AGD5" s="62"/>
      <c r="AGE5" s="62"/>
      <c r="AGF5" s="62"/>
      <c r="AGG5" s="62"/>
      <c r="AGH5" s="62"/>
      <c r="AGI5" s="62"/>
      <c r="AGJ5" s="62"/>
      <c r="AGK5" s="62"/>
      <c r="AGL5" s="62"/>
      <c r="AGM5" s="62"/>
      <c r="AGN5" s="62"/>
      <c r="AGO5" s="62"/>
      <c r="AGP5" s="62"/>
      <c r="AGQ5" s="62"/>
      <c r="AGR5" s="62"/>
      <c r="AGS5" s="62"/>
      <c r="AGT5" s="62"/>
      <c r="AGU5" s="62"/>
      <c r="AGV5" s="62"/>
      <c r="AGW5" s="62"/>
      <c r="AGX5" s="62"/>
      <c r="AGY5" s="62"/>
      <c r="AGZ5" s="62"/>
      <c r="AHA5" s="62"/>
      <c r="AHB5" s="62"/>
      <c r="AHC5" s="62"/>
      <c r="AHD5" s="62"/>
      <c r="AHE5" s="62"/>
      <c r="AHF5" s="62"/>
      <c r="AHG5" s="62"/>
      <c r="AHH5" s="62"/>
      <c r="AHI5" s="62"/>
      <c r="AHJ5" s="62"/>
      <c r="AHK5" s="62"/>
      <c r="AHL5" s="62"/>
      <c r="AHM5" s="62"/>
      <c r="AHN5" s="62"/>
      <c r="AHO5" s="62"/>
      <c r="AHP5" s="62"/>
      <c r="AHQ5" s="62"/>
      <c r="AHR5" s="62"/>
      <c r="AHS5" s="62"/>
      <c r="AHT5" s="62"/>
      <c r="AHU5" s="62"/>
      <c r="AHV5" s="62"/>
      <c r="AHW5" s="62"/>
      <c r="AHX5" s="62"/>
      <c r="AHY5" s="62"/>
      <c r="AHZ5" s="62"/>
      <c r="AIA5" s="62"/>
      <c r="AIB5" s="62"/>
      <c r="AIC5" s="62"/>
      <c r="AID5" s="62"/>
      <c r="AIE5" s="62"/>
      <c r="AIF5" s="62"/>
      <c r="AIG5" s="62"/>
      <c r="AIH5" s="62"/>
      <c r="AII5" s="62"/>
      <c r="AIJ5" s="62"/>
      <c r="AIK5" s="62"/>
      <c r="AIL5" s="62"/>
      <c r="AIM5" s="62"/>
      <c r="AIN5" s="62"/>
      <c r="AIO5" s="62"/>
      <c r="AIP5" s="62"/>
      <c r="AIQ5" s="62"/>
      <c r="AIR5" s="62"/>
      <c r="AIS5" s="62"/>
      <c r="AIT5" s="62"/>
      <c r="AIU5" s="62"/>
      <c r="AIV5" s="62"/>
      <c r="AIW5" s="62"/>
      <c r="AIX5" s="62"/>
      <c r="AIY5" s="62"/>
      <c r="AIZ5" s="62"/>
      <c r="AJA5" s="62"/>
      <c r="AJB5" s="62"/>
      <c r="AJC5" s="62"/>
      <c r="AJD5" s="62"/>
      <c r="AJE5" s="62"/>
      <c r="AJF5" s="62"/>
      <c r="AJG5" s="62"/>
      <c r="AJH5" s="62"/>
      <c r="AJI5" s="62"/>
      <c r="AJJ5" s="62"/>
      <c r="AJK5" s="62"/>
      <c r="AJL5" s="62"/>
      <c r="AJM5" s="62"/>
      <c r="AJN5" s="62"/>
      <c r="AJO5" s="62"/>
      <c r="AJP5" s="62"/>
      <c r="AJQ5" s="62"/>
      <c r="AJR5" s="62"/>
      <c r="AJS5" s="62"/>
      <c r="AJT5" s="62"/>
      <c r="AJU5" s="62"/>
      <c r="AJV5" s="62"/>
      <c r="AJW5" s="62"/>
      <c r="AJX5" s="62"/>
      <c r="AJY5" s="62"/>
      <c r="AJZ5" s="62"/>
      <c r="AKA5" s="62"/>
      <c r="AKB5" s="62"/>
      <c r="AKC5" s="62"/>
      <c r="AKD5" s="62"/>
      <c r="AKE5" s="62"/>
      <c r="AKF5" s="62"/>
      <c r="AKG5" s="62"/>
      <c r="AKH5" s="62"/>
      <c r="AKI5" s="62"/>
      <c r="AKJ5" s="62"/>
      <c r="AKK5" s="62"/>
      <c r="AKL5" s="62"/>
      <c r="AKM5" s="62"/>
      <c r="AKN5" s="62"/>
      <c r="AKO5" s="62"/>
      <c r="AKP5" s="62"/>
      <c r="AKQ5" s="62"/>
      <c r="AKR5" s="62"/>
      <c r="AKS5" s="62"/>
      <c r="AKT5" s="62"/>
      <c r="AKU5" s="62"/>
      <c r="AKV5" s="62"/>
      <c r="AKW5" s="62"/>
      <c r="AKX5" s="62"/>
      <c r="AKY5" s="62"/>
      <c r="AKZ5" s="62"/>
      <c r="ALA5" s="62"/>
      <c r="ALB5" s="62"/>
      <c r="ALC5" s="62"/>
      <c r="ALD5" s="62"/>
      <c r="ALE5" s="62"/>
      <c r="ALF5" s="62"/>
      <c r="ALG5" s="62"/>
      <c r="ALH5" s="62"/>
      <c r="ALI5" s="62"/>
      <c r="ALJ5" s="62"/>
      <c r="ALK5" s="62"/>
      <c r="ALL5" s="62"/>
      <c r="ALM5" s="62"/>
      <c r="ALN5" s="62"/>
      <c r="ALO5" s="62"/>
      <c r="ALP5" s="62"/>
      <c r="ALQ5" s="62"/>
      <c r="ALR5" s="62"/>
      <c r="ALS5" s="62"/>
      <c r="ALT5" s="62"/>
      <c r="ALU5" s="62"/>
      <c r="ALV5" s="62"/>
      <c r="ALW5" s="62"/>
      <c r="ALX5" s="62"/>
      <c r="ALY5" s="62"/>
      <c r="ALZ5" s="62"/>
      <c r="AMA5" s="62"/>
      <c r="AMB5" s="62"/>
      <c r="AMC5" s="62"/>
      <c r="AMD5" s="62"/>
      <c r="AME5" s="62"/>
      <c r="AMF5" s="62"/>
      <c r="AMG5" s="62"/>
      <c r="AMH5" s="62"/>
      <c r="AMI5" s="62"/>
      <c r="AMJ5" s="62"/>
      <c r="AMK5" s="62"/>
    </row>
    <row r="7" spans="1:1025" ht="14.1" customHeight="1" thickBot="1">
      <c r="A7" s="3" t="s">
        <v>170</v>
      </c>
      <c r="B7" s="3"/>
      <c r="C7" s="3"/>
      <c r="D7" s="3"/>
      <c r="E7" s="3"/>
      <c r="F7" s="3"/>
      <c r="G7" s="3"/>
    </row>
    <row r="8" spans="1:1025" ht="14.1" customHeight="1" thickBot="1">
      <c r="A8" s="57" t="s">
        <v>2</v>
      </c>
      <c r="B8" s="58" t="s">
        <v>3</v>
      </c>
      <c r="C8" s="59" t="s">
        <v>171</v>
      </c>
      <c r="D8" s="58" t="s">
        <v>5</v>
      </c>
      <c r="E8" s="60" t="s">
        <v>6</v>
      </c>
      <c r="F8" s="61" t="s">
        <v>7</v>
      </c>
      <c r="G8" s="120" t="s">
        <v>10</v>
      </c>
    </row>
    <row r="9" spans="1:1025" s="62" customFormat="1" ht="14.1" customHeight="1">
      <c r="A9" s="110">
        <v>1</v>
      </c>
      <c r="B9" s="110">
        <v>107</v>
      </c>
      <c r="C9" s="114" t="s">
        <v>172</v>
      </c>
      <c r="D9" s="110">
        <v>2011</v>
      </c>
      <c r="E9" s="110" t="s">
        <v>25</v>
      </c>
      <c r="F9" s="118"/>
      <c r="G9" s="119">
        <v>609</v>
      </c>
    </row>
    <row r="10" spans="1:1025" s="62" customFormat="1" ht="14.1" customHeight="1">
      <c r="A10" s="102">
        <v>2</v>
      </c>
      <c r="B10" s="102">
        <v>32</v>
      </c>
      <c r="C10" s="103" t="s">
        <v>173</v>
      </c>
      <c r="D10" s="102">
        <v>2012</v>
      </c>
      <c r="E10" s="102" t="s">
        <v>12</v>
      </c>
      <c r="F10" s="104"/>
      <c r="G10" s="105">
        <v>613</v>
      </c>
    </row>
    <row r="11" spans="1:1025" s="62" customFormat="1" ht="14.1" customHeight="1">
      <c r="A11" s="102">
        <v>3</v>
      </c>
      <c r="B11" s="102">
        <v>122</v>
      </c>
      <c r="C11" s="103" t="s">
        <v>174</v>
      </c>
      <c r="D11" s="102">
        <v>2011</v>
      </c>
      <c r="E11" s="102"/>
      <c r="F11" s="104" t="s">
        <v>175</v>
      </c>
      <c r="G11" s="105">
        <v>642</v>
      </c>
    </row>
    <row r="12" spans="1:1025" s="62" customFormat="1" ht="14.1" customHeight="1">
      <c r="A12" s="102">
        <v>4</v>
      </c>
      <c r="B12" s="102">
        <v>123</v>
      </c>
      <c r="C12" s="106" t="s">
        <v>176</v>
      </c>
      <c r="D12" s="102">
        <v>2011</v>
      </c>
      <c r="E12" s="102" t="s">
        <v>56</v>
      </c>
      <c r="F12" s="102"/>
      <c r="G12" s="105">
        <v>706</v>
      </c>
    </row>
    <row r="13" spans="1:1025" s="62" customFormat="1" ht="14.1" customHeight="1">
      <c r="A13" s="102">
        <v>5</v>
      </c>
      <c r="B13" s="102">
        <v>138</v>
      </c>
      <c r="C13" s="106" t="s">
        <v>177</v>
      </c>
      <c r="D13" s="102">
        <v>2011</v>
      </c>
      <c r="E13" s="102" t="s">
        <v>56</v>
      </c>
      <c r="F13" s="102" t="s">
        <v>83</v>
      </c>
      <c r="G13" s="105">
        <v>713</v>
      </c>
    </row>
    <row r="14" spans="1:1025" s="62" customFormat="1" ht="14.1" customHeight="1">
      <c r="A14" s="102">
        <v>6</v>
      </c>
      <c r="B14" s="102">
        <v>134</v>
      </c>
      <c r="C14" s="103" t="s">
        <v>178</v>
      </c>
      <c r="D14" s="102">
        <v>2012</v>
      </c>
      <c r="E14" s="102"/>
      <c r="F14" s="102" t="s">
        <v>179</v>
      </c>
      <c r="G14" s="105">
        <v>813</v>
      </c>
    </row>
    <row r="15" spans="1:1025" ht="14.1" customHeight="1">
      <c r="C15" s="10"/>
    </row>
    <row r="16" spans="1:1025" ht="14.1" customHeight="1" thickBot="1">
      <c r="A16" s="2" t="s">
        <v>170</v>
      </c>
      <c r="B16" s="2"/>
      <c r="C16" s="2"/>
      <c r="D16" s="2"/>
      <c r="E16" s="2"/>
      <c r="F16" s="2"/>
      <c r="G16" s="2"/>
    </row>
    <row r="17" spans="1:9" ht="14.1" customHeight="1" thickBot="1">
      <c r="A17" s="57" t="s">
        <v>2</v>
      </c>
      <c r="B17" s="58" t="s">
        <v>3</v>
      </c>
      <c r="C17" s="63" t="s">
        <v>180</v>
      </c>
      <c r="D17" s="64" t="s">
        <v>5</v>
      </c>
      <c r="E17" s="60" t="s">
        <v>6</v>
      </c>
      <c r="F17" s="61" t="s">
        <v>7</v>
      </c>
      <c r="G17" s="120" t="s">
        <v>10</v>
      </c>
    </row>
    <row r="18" spans="1:9" ht="14.1" customHeight="1">
      <c r="A18" s="110">
        <v>1</v>
      </c>
      <c r="B18" s="75">
        <v>147</v>
      </c>
      <c r="C18" s="77" t="s">
        <v>269</v>
      </c>
      <c r="D18" s="75">
        <v>2011</v>
      </c>
      <c r="E18" s="75" t="s">
        <v>15</v>
      </c>
      <c r="F18" s="75" t="s">
        <v>181</v>
      </c>
      <c r="G18" s="81">
        <v>532</v>
      </c>
    </row>
    <row r="19" spans="1:9" ht="14.1" customHeight="1">
      <c r="A19" s="102">
        <v>2</v>
      </c>
      <c r="B19" s="76">
        <v>120</v>
      </c>
      <c r="C19" s="82" t="s">
        <v>182</v>
      </c>
      <c r="D19" s="76">
        <v>2014</v>
      </c>
      <c r="E19" s="76"/>
      <c r="F19" s="76" t="s">
        <v>61</v>
      </c>
      <c r="G19" s="78">
        <v>603</v>
      </c>
    </row>
    <row r="20" spans="1:9" ht="14.1" customHeight="1">
      <c r="A20" s="102">
        <v>3</v>
      </c>
      <c r="B20" s="76">
        <v>165</v>
      </c>
      <c r="C20" s="82" t="s">
        <v>270</v>
      </c>
      <c r="D20" s="76">
        <v>2012</v>
      </c>
      <c r="E20" s="76" t="s">
        <v>44</v>
      </c>
      <c r="F20" s="76"/>
      <c r="G20" s="78">
        <v>604</v>
      </c>
    </row>
    <row r="21" spans="1:9" ht="14.1" customHeight="1">
      <c r="A21" s="102">
        <v>4</v>
      </c>
      <c r="B21" s="83">
        <v>163</v>
      </c>
      <c r="C21" s="108" t="s">
        <v>183</v>
      </c>
      <c r="D21" s="76">
        <v>2012</v>
      </c>
      <c r="E21" s="76" t="s">
        <v>184</v>
      </c>
      <c r="F21" s="76"/>
      <c r="G21" s="78">
        <v>626</v>
      </c>
      <c r="I21" s="39"/>
    </row>
    <row r="22" spans="1:9" ht="14.1" customHeight="1">
      <c r="A22" s="102">
        <v>5</v>
      </c>
      <c r="B22" s="83">
        <v>104</v>
      </c>
      <c r="C22" s="82" t="s">
        <v>185</v>
      </c>
      <c r="D22" s="76">
        <v>2011</v>
      </c>
      <c r="E22" s="76" t="s">
        <v>56</v>
      </c>
      <c r="F22" s="76" t="s">
        <v>70</v>
      </c>
      <c r="G22" s="78">
        <v>634</v>
      </c>
    </row>
    <row r="23" spans="1:9" ht="14.1" customHeight="1">
      <c r="A23" s="102">
        <v>6</v>
      </c>
      <c r="B23" s="83">
        <v>117</v>
      </c>
      <c r="C23" s="82" t="s">
        <v>186</v>
      </c>
      <c r="D23" s="76">
        <v>2012</v>
      </c>
      <c r="E23" s="76" t="s">
        <v>56</v>
      </c>
      <c r="F23" s="76" t="s">
        <v>187</v>
      </c>
      <c r="G23" s="78">
        <v>641</v>
      </c>
    </row>
    <row r="24" spans="1:9" ht="14.1" customHeight="1">
      <c r="A24" s="102">
        <v>7</v>
      </c>
      <c r="B24" s="83">
        <v>124</v>
      </c>
      <c r="C24" s="108" t="s">
        <v>188</v>
      </c>
      <c r="D24" s="76">
        <v>2012</v>
      </c>
      <c r="E24" s="76"/>
      <c r="F24" s="76" t="s">
        <v>189</v>
      </c>
      <c r="G24" s="78">
        <v>703</v>
      </c>
    </row>
    <row r="25" spans="1:9" ht="14.1" customHeight="1">
      <c r="A25" s="102">
        <v>8</v>
      </c>
      <c r="B25" s="76">
        <v>105</v>
      </c>
      <c r="C25" s="108" t="s">
        <v>190</v>
      </c>
      <c r="D25" s="76">
        <v>2011</v>
      </c>
      <c r="E25" s="76" t="s">
        <v>56</v>
      </c>
      <c r="F25" s="76" t="s">
        <v>70</v>
      </c>
      <c r="G25" s="78">
        <v>717</v>
      </c>
    </row>
    <row r="26" spans="1:9" ht="14.1" customHeight="1">
      <c r="C26" s="10"/>
    </row>
    <row r="27" spans="1:9" ht="14.1" customHeight="1" thickBot="1">
      <c r="A27" s="2" t="s">
        <v>191</v>
      </c>
      <c r="B27" s="2"/>
      <c r="C27" s="2"/>
      <c r="D27" s="2"/>
      <c r="E27" s="2"/>
      <c r="F27" s="2"/>
      <c r="G27" s="2"/>
    </row>
    <row r="28" spans="1:9" ht="14.1" customHeight="1" thickBot="1">
      <c r="A28" s="57" t="s">
        <v>2</v>
      </c>
      <c r="B28" s="58" t="s">
        <v>3</v>
      </c>
      <c r="C28" s="59" t="s">
        <v>192</v>
      </c>
      <c r="D28" s="66" t="s">
        <v>5</v>
      </c>
      <c r="E28" s="60" t="s">
        <v>6</v>
      </c>
      <c r="F28" s="61" t="s">
        <v>7</v>
      </c>
      <c r="G28" s="120" t="s">
        <v>10</v>
      </c>
    </row>
    <row r="29" spans="1:9" ht="14.1" customHeight="1">
      <c r="A29" s="110">
        <v>1</v>
      </c>
      <c r="B29" s="75">
        <v>116</v>
      </c>
      <c r="C29" s="109" t="s">
        <v>193</v>
      </c>
      <c r="D29" s="75">
        <v>2009</v>
      </c>
      <c r="E29" s="75" t="s">
        <v>194</v>
      </c>
      <c r="F29" s="75" t="s">
        <v>271</v>
      </c>
      <c r="G29" s="81">
        <v>451</v>
      </c>
    </row>
    <row r="30" spans="1:9" ht="14.1" customHeight="1">
      <c r="A30" s="102">
        <v>2</v>
      </c>
      <c r="B30" s="76">
        <v>103</v>
      </c>
      <c r="C30" s="108" t="s">
        <v>195</v>
      </c>
      <c r="D30" s="76">
        <v>2010</v>
      </c>
      <c r="E30" s="76" t="s">
        <v>76</v>
      </c>
      <c r="F30" s="76"/>
      <c r="G30" s="78">
        <v>518</v>
      </c>
    </row>
    <row r="31" spans="1:9" ht="14.1" customHeight="1">
      <c r="A31" s="102">
        <v>3</v>
      </c>
      <c r="B31" s="76">
        <v>148</v>
      </c>
      <c r="C31" s="108" t="s">
        <v>272</v>
      </c>
      <c r="D31" s="76">
        <v>2009</v>
      </c>
      <c r="E31" s="76"/>
      <c r="F31" s="76" t="s">
        <v>181</v>
      </c>
      <c r="G31" s="78">
        <v>527</v>
      </c>
    </row>
    <row r="32" spans="1:9" ht="14.1" customHeight="1">
      <c r="A32" s="102">
        <v>4</v>
      </c>
      <c r="B32" s="76">
        <v>153</v>
      </c>
      <c r="C32" s="108" t="s">
        <v>196</v>
      </c>
      <c r="D32" s="76">
        <v>2010</v>
      </c>
      <c r="E32" s="76"/>
      <c r="F32" s="84" t="s">
        <v>265</v>
      </c>
      <c r="G32" s="78">
        <v>552</v>
      </c>
    </row>
    <row r="33" spans="1:7" ht="14.1" customHeight="1">
      <c r="A33" s="102">
        <v>5</v>
      </c>
      <c r="B33" s="76">
        <v>111</v>
      </c>
      <c r="C33" s="108" t="s">
        <v>197</v>
      </c>
      <c r="D33" s="76">
        <v>2009</v>
      </c>
      <c r="E33" s="76" t="s">
        <v>145</v>
      </c>
      <c r="F33" s="76" t="s">
        <v>198</v>
      </c>
      <c r="G33" s="78">
        <v>556</v>
      </c>
    </row>
    <row r="34" spans="1:7" ht="14.1" customHeight="1">
      <c r="A34" s="102">
        <v>6</v>
      </c>
      <c r="B34" s="76">
        <v>112</v>
      </c>
      <c r="C34" s="108" t="s">
        <v>199</v>
      </c>
      <c r="D34" s="76">
        <v>2010</v>
      </c>
      <c r="E34" s="76" t="s">
        <v>200</v>
      </c>
      <c r="F34" s="76"/>
      <c r="G34" s="78">
        <v>644</v>
      </c>
    </row>
    <row r="35" spans="1:7" ht="14.1" customHeight="1">
      <c r="A35" s="102">
        <v>7</v>
      </c>
      <c r="B35" s="76">
        <v>102</v>
      </c>
      <c r="C35" s="108" t="s">
        <v>201</v>
      </c>
      <c r="D35" s="76">
        <v>2009</v>
      </c>
      <c r="E35" s="76"/>
      <c r="F35" s="76" t="s">
        <v>202</v>
      </c>
      <c r="G35" s="78">
        <v>701</v>
      </c>
    </row>
    <row r="36" spans="1:7" ht="14.1" customHeight="1">
      <c r="A36" s="102">
        <v>8</v>
      </c>
      <c r="B36" s="76">
        <v>101</v>
      </c>
      <c r="C36" s="108" t="s">
        <v>203</v>
      </c>
      <c r="D36" s="76">
        <v>2010</v>
      </c>
      <c r="E36" s="76" t="s">
        <v>145</v>
      </c>
      <c r="F36" s="76" t="s">
        <v>94</v>
      </c>
      <c r="G36" s="78">
        <v>736</v>
      </c>
    </row>
    <row r="37" spans="1:7" ht="14.1" customHeight="1">
      <c r="A37" s="55"/>
      <c r="B37" s="55"/>
      <c r="G37" s="67"/>
    </row>
    <row r="38" spans="1:7" ht="14.1" customHeight="1" thickBot="1">
      <c r="A38" s="2" t="s">
        <v>191</v>
      </c>
      <c r="B38" s="2"/>
      <c r="C38" s="2"/>
      <c r="D38" s="2"/>
      <c r="E38" s="2"/>
      <c r="F38" s="2"/>
      <c r="G38" s="2"/>
    </row>
    <row r="39" spans="1:7" ht="14.1" customHeight="1" thickBot="1">
      <c r="A39" s="127" t="s">
        <v>2</v>
      </c>
      <c r="B39" s="128" t="s">
        <v>3</v>
      </c>
      <c r="C39" s="129" t="s">
        <v>204</v>
      </c>
      <c r="D39" s="130" t="s">
        <v>5</v>
      </c>
      <c r="E39" s="131" t="s">
        <v>6</v>
      </c>
      <c r="F39" s="132" t="s">
        <v>7</v>
      </c>
      <c r="G39" s="133" t="s">
        <v>10</v>
      </c>
    </row>
    <row r="40" spans="1:7" ht="14.1" customHeight="1">
      <c r="A40" s="110">
        <v>1</v>
      </c>
      <c r="B40" s="110">
        <v>161</v>
      </c>
      <c r="C40" s="114" t="s">
        <v>205</v>
      </c>
      <c r="D40" s="110">
        <v>2009</v>
      </c>
      <c r="E40" s="110" t="s">
        <v>41</v>
      </c>
      <c r="F40" s="118" t="s">
        <v>206</v>
      </c>
      <c r="G40" s="119">
        <v>439</v>
      </c>
    </row>
    <row r="41" spans="1:7" ht="14.1" customHeight="1">
      <c r="A41" s="102">
        <v>2</v>
      </c>
      <c r="B41" s="102">
        <v>159</v>
      </c>
      <c r="C41" s="103" t="s">
        <v>207</v>
      </c>
      <c r="D41" s="102">
        <v>2009</v>
      </c>
      <c r="E41" s="102" t="s">
        <v>208</v>
      </c>
      <c r="F41" s="102" t="s">
        <v>82</v>
      </c>
      <c r="G41" s="105">
        <v>500</v>
      </c>
    </row>
    <row r="42" spans="1:7" ht="14.1" customHeight="1">
      <c r="A42" s="102">
        <v>3</v>
      </c>
      <c r="B42" s="102">
        <v>119</v>
      </c>
      <c r="C42" s="103" t="s">
        <v>209</v>
      </c>
      <c r="D42" s="102">
        <v>2010</v>
      </c>
      <c r="E42" s="102" t="s">
        <v>118</v>
      </c>
      <c r="F42" s="104" t="s">
        <v>61</v>
      </c>
      <c r="G42" s="105">
        <v>513</v>
      </c>
    </row>
    <row r="43" spans="1:7" ht="14.1" customHeight="1">
      <c r="A43" s="102">
        <v>4</v>
      </c>
      <c r="B43" s="102">
        <v>125</v>
      </c>
      <c r="C43" s="103" t="s">
        <v>210</v>
      </c>
      <c r="D43" s="102">
        <v>2009</v>
      </c>
      <c r="E43" s="102" t="s">
        <v>12</v>
      </c>
      <c r="F43" s="102" t="s">
        <v>61</v>
      </c>
      <c r="G43" s="105">
        <v>528</v>
      </c>
    </row>
    <row r="44" spans="1:7">
      <c r="A44" s="102">
        <v>5</v>
      </c>
      <c r="B44" s="102">
        <v>131</v>
      </c>
      <c r="C44" s="103" t="s">
        <v>211</v>
      </c>
      <c r="D44" s="102">
        <v>2009</v>
      </c>
      <c r="E44" s="102" t="s">
        <v>12</v>
      </c>
      <c r="F44" s="102" t="s">
        <v>212</v>
      </c>
      <c r="G44" s="105">
        <v>545</v>
      </c>
    </row>
    <row r="45" spans="1:7" ht="14.1" customHeight="1">
      <c r="A45" s="102">
        <v>6</v>
      </c>
      <c r="B45" s="102">
        <v>108</v>
      </c>
      <c r="C45" s="103" t="s">
        <v>213</v>
      </c>
      <c r="D45" s="102">
        <v>2009</v>
      </c>
      <c r="E45" s="102" t="s">
        <v>56</v>
      </c>
      <c r="F45" s="102" t="s">
        <v>214</v>
      </c>
      <c r="G45" s="105">
        <v>548</v>
      </c>
    </row>
    <row r="46" spans="1:7" ht="14.1" customHeight="1">
      <c r="A46" s="102">
        <v>7</v>
      </c>
      <c r="B46" s="102">
        <v>149</v>
      </c>
      <c r="C46" s="103" t="s">
        <v>215</v>
      </c>
      <c r="D46" s="102">
        <v>2010</v>
      </c>
      <c r="E46" s="102" t="s">
        <v>56</v>
      </c>
      <c r="F46" s="102"/>
      <c r="G46" s="105">
        <v>549</v>
      </c>
    </row>
    <row r="47" spans="1:7" ht="14.1" customHeight="1">
      <c r="A47" s="102">
        <v>8</v>
      </c>
      <c r="B47" s="102">
        <v>130</v>
      </c>
      <c r="C47" s="103" t="s">
        <v>216</v>
      </c>
      <c r="D47" s="102">
        <v>2010</v>
      </c>
      <c r="E47" s="102" t="s">
        <v>41</v>
      </c>
      <c r="F47" s="102"/>
      <c r="G47" s="105">
        <v>606</v>
      </c>
    </row>
    <row r="48" spans="1:7" ht="14.1" customHeight="1">
      <c r="A48" s="102">
        <v>9</v>
      </c>
      <c r="B48" s="102">
        <v>109</v>
      </c>
      <c r="C48" s="106" t="s">
        <v>217</v>
      </c>
      <c r="D48" s="102">
        <v>2009</v>
      </c>
      <c r="E48" s="102" t="s">
        <v>25</v>
      </c>
      <c r="F48" s="102"/>
      <c r="G48" s="105">
        <v>619</v>
      </c>
    </row>
    <row r="49" spans="1:7" ht="14.1" customHeight="1">
      <c r="A49" s="102">
        <v>10</v>
      </c>
      <c r="B49" s="102">
        <v>158</v>
      </c>
      <c r="C49" s="103" t="s">
        <v>218</v>
      </c>
      <c r="D49" s="102">
        <v>2010</v>
      </c>
      <c r="E49" s="102" t="s">
        <v>80</v>
      </c>
      <c r="F49" s="104"/>
      <c r="G49" s="105">
        <v>624</v>
      </c>
    </row>
    <row r="50" spans="1:7" ht="14.1" customHeight="1">
      <c r="A50" s="102">
        <v>11</v>
      </c>
      <c r="B50" s="102">
        <v>110</v>
      </c>
      <c r="C50" s="106" t="s">
        <v>219</v>
      </c>
      <c r="D50" s="102">
        <v>2009</v>
      </c>
      <c r="E50" s="102" t="s">
        <v>56</v>
      </c>
      <c r="F50" s="102" t="s">
        <v>214</v>
      </c>
      <c r="G50" s="105">
        <v>650</v>
      </c>
    </row>
    <row r="51" spans="1:7" ht="14.1" customHeight="1">
      <c r="A51" s="102">
        <v>12</v>
      </c>
      <c r="B51" s="102">
        <v>140</v>
      </c>
      <c r="C51" s="103" t="s">
        <v>220</v>
      </c>
      <c r="D51" s="102">
        <v>2009</v>
      </c>
      <c r="E51" s="102" t="s">
        <v>145</v>
      </c>
      <c r="F51" s="104" t="s">
        <v>83</v>
      </c>
      <c r="G51" s="105">
        <v>704</v>
      </c>
    </row>
    <row r="52" spans="1:7" ht="14.1" customHeight="1">
      <c r="A52" s="102">
        <v>13</v>
      </c>
      <c r="B52" s="102">
        <v>162</v>
      </c>
      <c r="C52" s="103" t="s">
        <v>221</v>
      </c>
      <c r="D52" s="102">
        <v>2010</v>
      </c>
      <c r="E52" s="102" t="s">
        <v>222</v>
      </c>
      <c r="F52" s="104" t="s">
        <v>70</v>
      </c>
      <c r="G52" s="105">
        <v>814</v>
      </c>
    </row>
    <row r="53" spans="1:7" ht="14.1" customHeight="1">
      <c r="C53" s="10"/>
    </row>
    <row r="54" spans="1:7" ht="14.1" customHeight="1">
      <c r="C54" s="10"/>
    </row>
    <row r="55" spans="1:7" ht="14.1" customHeight="1">
      <c r="C55" s="10"/>
    </row>
    <row r="56" spans="1:7" ht="14.1" customHeight="1" thickBot="1">
      <c r="B56" s="65"/>
      <c r="C56" s="111" t="s">
        <v>223</v>
      </c>
      <c r="D56" s="111"/>
      <c r="E56" s="111"/>
      <c r="F56" s="55"/>
      <c r="G56" s="69"/>
    </row>
    <row r="57" spans="1:7" ht="14.1" customHeight="1" thickBot="1">
      <c r="C57" s="115" t="s">
        <v>224</v>
      </c>
      <c r="D57" s="116" t="s">
        <v>225</v>
      </c>
      <c r="E57" s="116" t="s">
        <v>226</v>
      </c>
      <c r="F57" s="117" t="s">
        <v>227</v>
      </c>
      <c r="G57" s="67"/>
    </row>
    <row r="58" spans="1:7" ht="14.1" customHeight="1">
      <c r="C58" s="114" t="s">
        <v>228</v>
      </c>
      <c r="D58" s="110">
        <v>2013</v>
      </c>
      <c r="E58" s="110" t="s">
        <v>25</v>
      </c>
      <c r="F58" s="110" t="s">
        <v>229</v>
      </c>
    </row>
    <row r="59" spans="1:7" ht="14.1" customHeight="1">
      <c r="C59" s="103" t="s">
        <v>230</v>
      </c>
      <c r="D59" s="102">
        <v>2014</v>
      </c>
      <c r="E59" s="102" t="s">
        <v>231</v>
      </c>
      <c r="F59" s="102" t="s">
        <v>229</v>
      </c>
    </row>
    <row r="60" spans="1:7" ht="14.1" customHeight="1">
      <c r="C60" s="103" t="s">
        <v>232</v>
      </c>
      <c r="D60" s="102">
        <v>2015</v>
      </c>
      <c r="E60" s="102" t="s">
        <v>41</v>
      </c>
      <c r="F60" s="102" t="s">
        <v>229</v>
      </c>
    </row>
    <row r="61" spans="1:7" ht="14.1" customHeight="1">
      <c r="C61" s="112" t="s">
        <v>233</v>
      </c>
      <c r="D61" s="102">
        <v>2015</v>
      </c>
      <c r="E61" s="102" t="s">
        <v>41</v>
      </c>
      <c r="F61" s="102" t="s">
        <v>229</v>
      </c>
    </row>
    <row r="62" spans="1:7" ht="14.1" customHeight="1">
      <c r="C62" s="112" t="s">
        <v>234</v>
      </c>
      <c r="D62" s="102">
        <v>2017</v>
      </c>
      <c r="E62" s="102" t="s">
        <v>41</v>
      </c>
      <c r="F62" s="102" t="s">
        <v>229</v>
      </c>
    </row>
    <row r="63" spans="1:7" ht="14.1" customHeight="1">
      <c r="C63" s="103" t="s">
        <v>235</v>
      </c>
      <c r="D63" s="102">
        <v>2013</v>
      </c>
      <c r="E63" s="102" t="s">
        <v>22</v>
      </c>
      <c r="F63" s="102" t="s">
        <v>229</v>
      </c>
    </row>
    <row r="64" spans="1:7" ht="14.1" customHeight="1">
      <c r="C64" s="103" t="s">
        <v>236</v>
      </c>
      <c r="D64" s="102">
        <v>2016</v>
      </c>
      <c r="E64" s="102" t="s">
        <v>12</v>
      </c>
      <c r="F64" s="102" t="s">
        <v>229</v>
      </c>
    </row>
    <row r="65" spans="2:8" ht="14.1" customHeight="1">
      <c r="C65" s="103" t="s">
        <v>274</v>
      </c>
      <c r="D65" s="102">
        <v>2016</v>
      </c>
      <c r="E65" s="102" t="s">
        <v>44</v>
      </c>
      <c r="F65" s="102" t="s">
        <v>229</v>
      </c>
    </row>
    <row r="66" spans="2:8" ht="14.1" customHeight="1">
      <c r="C66" s="113" t="s">
        <v>178</v>
      </c>
      <c r="D66" s="102">
        <v>2012</v>
      </c>
      <c r="E66" s="102" t="s">
        <v>22</v>
      </c>
      <c r="F66" s="102" t="s">
        <v>229</v>
      </c>
    </row>
    <row r="67" spans="2:8" ht="14.1" customHeight="1">
      <c r="C67" s="103" t="s">
        <v>237</v>
      </c>
      <c r="D67" s="102">
        <v>2014</v>
      </c>
      <c r="E67" s="102" t="s">
        <v>56</v>
      </c>
      <c r="F67" s="102" t="s">
        <v>229</v>
      </c>
    </row>
    <row r="68" spans="2:8" ht="14.1" customHeight="1">
      <c r="C68" s="103" t="s">
        <v>238</v>
      </c>
      <c r="D68" s="102">
        <v>2013</v>
      </c>
      <c r="E68" s="102" t="s">
        <v>56</v>
      </c>
      <c r="F68" s="102" t="s">
        <v>229</v>
      </c>
    </row>
    <row r="69" spans="2:8" ht="14.1" customHeight="1">
      <c r="C69" s="113" t="s">
        <v>239</v>
      </c>
      <c r="D69" s="102">
        <v>2015</v>
      </c>
      <c r="E69" s="102" t="s">
        <v>56</v>
      </c>
      <c r="F69" s="102" t="s">
        <v>229</v>
      </c>
    </row>
    <row r="70" spans="2:8" ht="14.1" customHeight="1">
      <c r="C70" s="103" t="s">
        <v>240</v>
      </c>
      <c r="D70" s="102">
        <v>2013</v>
      </c>
      <c r="E70" s="102" t="s">
        <v>56</v>
      </c>
      <c r="F70" s="102" t="s">
        <v>229</v>
      </c>
    </row>
    <row r="71" spans="2:8" ht="14.1" customHeight="1">
      <c r="C71" s="113" t="s">
        <v>241</v>
      </c>
      <c r="D71" s="102">
        <v>2016</v>
      </c>
      <c r="E71" s="102" t="s">
        <v>67</v>
      </c>
      <c r="F71" s="102" t="s">
        <v>229</v>
      </c>
    </row>
    <row r="72" spans="2:8" ht="14.1" customHeight="1">
      <c r="C72" s="103" t="s">
        <v>242</v>
      </c>
      <c r="D72" s="102">
        <v>2012</v>
      </c>
      <c r="E72" s="102" t="s">
        <v>56</v>
      </c>
      <c r="F72" s="102" t="s">
        <v>229</v>
      </c>
    </row>
    <row r="73" spans="2:8" ht="14.1" customHeight="1">
      <c r="C73" s="103" t="s">
        <v>176</v>
      </c>
      <c r="D73" s="102">
        <v>2011</v>
      </c>
      <c r="E73" s="102" t="s">
        <v>56</v>
      </c>
      <c r="F73" s="102" t="s">
        <v>229</v>
      </c>
    </row>
    <row r="74" spans="2:8" ht="14.1" customHeight="1">
      <c r="C74" s="103" t="s">
        <v>243</v>
      </c>
      <c r="D74" s="102">
        <v>2014</v>
      </c>
      <c r="E74" s="102"/>
      <c r="F74" s="102" t="s">
        <v>229</v>
      </c>
    </row>
    <row r="75" spans="2:8" ht="14.1" customHeight="1">
      <c r="C75" s="103" t="s">
        <v>244</v>
      </c>
      <c r="D75" s="102">
        <v>2012</v>
      </c>
      <c r="E75" s="102" t="s">
        <v>44</v>
      </c>
      <c r="F75" s="102" t="s">
        <v>229</v>
      </c>
    </row>
    <row r="76" spans="2:8">
      <c r="C76" s="103" t="s">
        <v>273</v>
      </c>
      <c r="D76" s="102">
        <v>2013</v>
      </c>
      <c r="E76" s="102" t="s">
        <v>44</v>
      </c>
      <c r="F76" s="102" t="s">
        <v>229</v>
      </c>
    </row>
    <row r="77" spans="2:8" ht="14.1" customHeight="1">
      <c r="C77" s="103" t="s">
        <v>245</v>
      </c>
      <c r="D77" s="102">
        <v>2016</v>
      </c>
      <c r="E77" s="102" t="s">
        <v>41</v>
      </c>
      <c r="F77" s="102" t="s">
        <v>229</v>
      </c>
      <c r="H77" s="70"/>
    </row>
    <row r="78" spans="2:8" ht="14.1" customHeight="1">
      <c r="C78" s="103" t="s">
        <v>246</v>
      </c>
      <c r="D78" s="102">
        <v>2014</v>
      </c>
      <c r="E78" s="102" t="s">
        <v>41</v>
      </c>
      <c r="F78" s="102" t="s">
        <v>229</v>
      </c>
      <c r="H78" s="70"/>
    </row>
    <row r="79" spans="2:8" ht="14.1" customHeight="1">
      <c r="B79" s="65"/>
      <c r="C79" s="103" t="s">
        <v>247</v>
      </c>
      <c r="D79" s="102">
        <v>2013</v>
      </c>
      <c r="E79" s="102" t="s">
        <v>56</v>
      </c>
      <c r="F79" s="102" t="s">
        <v>229</v>
      </c>
      <c r="H79" s="70"/>
    </row>
    <row r="80" spans="2:8" ht="14.1" customHeight="1">
      <c r="B80" s="65"/>
      <c r="C80" s="103" t="s">
        <v>248</v>
      </c>
      <c r="D80" s="102">
        <v>2011</v>
      </c>
      <c r="E80" s="102" t="s">
        <v>56</v>
      </c>
      <c r="F80" s="102" t="s">
        <v>229</v>
      </c>
      <c r="H80" s="70"/>
    </row>
    <row r="81" spans="2:13" ht="14.1" customHeight="1">
      <c r="B81" s="65"/>
      <c r="C81" s="103" t="s">
        <v>249</v>
      </c>
      <c r="D81" s="102">
        <v>2013</v>
      </c>
      <c r="E81" s="102" t="s">
        <v>250</v>
      </c>
      <c r="F81" s="102" t="s">
        <v>229</v>
      </c>
      <c r="H81" s="70"/>
    </row>
    <row r="82" spans="2:13" ht="14.1" customHeight="1">
      <c r="C82" s="103" t="s">
        <v>188</v>
      </c>
      <c r="D82" s="102">
        <v>2012</v>
      </c>
      <c r="E82" s="102"/>
      <c r="F82" s="102" t="s">
        <v>229</v>
      </c>
      <c r="H82" s="71"/>
      <c r="J82" s="52"/>
      <c r="K82" s="72"/>
      <c r="L82" s="52"/>
      <c r="M82" s="52"/>
    </row>
    <row r="83" spans="2:13" ht="14.1" customHeight="1">
      <c r="B83" s="65"/>
      <c r="C83" s="103" t="s">
        <v>251</v>
      </c>
      <c r="D83" s="102">
        <v>2014</v>
      </c>
      <c r="E83" s="102"/>
      <c r="F83" s="102" t="s">
        <v>229</v>
      </c>
      <c r="G83" s="67"/>
      <c r="H83" s="71"/>
      <c r="J83" s="52"/>
      <c r="K83" s="72"/>
      <c r="L83" s="52"/>
      <c r="M83" s="52"/>
    </row>
    <row r="84" spans="2:13" ht="14.1" customHeight="1">
      <c r="B84" s="65"/>
      <c r="C84" s="103" t="s">
        <v>252</v>
      </c>
      <c r="D84" s="102">
        <v>2016</v>
      </c>
      <c r="E84" s="102" t="s">
        <v>44</v>
      </c>
      <c r="F84" s="102" t="s">
        <v>229</v>
      </c>
      <c r="G84" s="67"/>
      <c r="H84" s="71"/>
      <c r="J84" s="52"/>
      <c r="K84" s="72"/>
      <c r="L84" s="52"/>
      <c r="M84" s="52"/>
    </row>
    <row r="85" spans="2:13" ht="14.1" customHeight="1">
      <c r="B85" s="65"/>
      <c r="C85" s="103" t="s">
        <v>253</v>
      </c>
      <c r="D85" s="102">
        <v>2017</v>
      </c>
      <c r="E85" s="102" t="s">
        <v>44</v>
      </c>
      <c r="F85" s="102" t="s">
        <v>229</v>
      </c>
      <c r="G85" s="67"/>
      <c r="H85" s="71"/>
      <c r="J85" s="52"/>
      <c r="K85" s="72"/>
      <c r="L85" s="52"/>
      <c r="M85" s="52"/>
    </row>
    <row r="86" spans="2:13">
      <c r="B86" s="65"/>
      <c r="C86" s="108" t="s">
        <v>254</v>
      </c>
      <c r="D86" s="76">
        <v>2013</v>
      </c>
      <c r="E86" s="76" t="s">
        <v>61</v>
      </c>
      <c r="F86" s="102" t="s">
        <v>229</v>
      </c>
      <c r="G86" s="67"/>
    </row>
    <row r="87" spans="2:13">
      <c r="B87" s="65"/>
      <c r="C87" s="108" t="s">
        <v>255</v>
      </c>
      <c r="D87" s="76">
        <v>2017</v>
      </c>
      <c r="E87" s="76" t="s">
        <v>56</v>
      </c>
      <c r="F87" s="102" t="s">
        <v>229</v>
      </c>
      <c r="G87" s="67"/>
    </row>
    <row r="88" spans="2:13">
      <c r="B88" s="65"/>
      <c r="C88" s="108" t="s">
        <v>256</v>
      </c>
      <c r="D88" s="76">
        <v>2017</v>
      </c>
      <c r="E88" s="76" t="s">
        <v>257</v>
      </c>
      <c r="F88" s="102" t="s">
        <v>229</v>
      </c>
      <c r="G88" s="67"/>
    </row>
    <row r="89" spans="2:13">
      <c r="B89" s="65"/>
      <c r="C89" s="108" t="s">
        <v>258</v>
      </c>
      <c r="D89" s="76">
        <v>2014</v>
      </c>
      <c r="E89" s="76" t="s">
        <v>257</v>
      </c>
      <c r="F89" s="102" t="s">
        <v>229</v>
      </c>
      <c r="G89" s="67"/>
    </row>
    <row r="90" spans="2:13">
      <c r="B90" s="65"/>
      <c r="C90" s="108" t="s">
        <v>259</v>
      </c>
      <c r="D90" s="76">
        <v>2013</v>
      </c>
      <c r="E90" s="76" t="s">
        <v>56</v>
      </c>
      <c r="F90" s="102" t="s">
        <v>229</v>
      </c>
      <c r="G90" s="67"/>
    </row>
    <row r="91" spans="2:13">
      <c r="C91" s="82" t="s">
        <v>260</v>
      </c>
      <c r="D91" s="76">
        <v>2017</v>
      </c>
      <c r="E91" s="76" t="s">
        <v>222</v>
      </c>
      <c r="F91" s="102" t="s">
        <v>229</v>
      </c>
      <c r="G91" s="67"/>
    </row>
    <row r="92" spans="2:13">
      <c r="C92" s="10"/>
      <c r="F92" s="70"/>
      <c r="G92" s="67"/>
    </row>
    <row r="93" spans="2:13">
      <c r="C93" s="10"/>
      <c r="F93" s="70"/>
      <c r="G93" s="67"/>
    </row>
    <row r="94" spans="2:13">
      <c r="C94" s="1" t="s">
        <v>261</v>
      </c>
      <c r="D94" s="1"/>
      <c r="E94" s="1"/>
      <c r="F94" s="70"/>
      <c r="G94" s="67"/>
    </row>
    <row r="95" spans="2:13">
      <c r="C95" s="73" t="s">
        <v>262</v>
      </c>
      <c r="D95" s="68">
        <v>1964</v>
      </c>
      <c r="E95" s="68" t="s">
        <v>275</v>
      </c>
    </row>
    <row r="96" spans="2:13">
      <c r="C96" s="73" t="s">
        <v>263</v>
      </c>
      <c r="D96" s="68">
        <v>1980</v>
      </c>
      <c r="E96" s="68" t="s">
        <v>275</v>
      </c>
    </row>
  </sheetData>
  <mergeCells count="6">
    <mergeCell ref="C56:E56"/>
    <mergeCell ref="C94:E94"/>
    <mergeCell ref="A7:G7"/>
    <mergeCell ref="A16:G16"/>
    <mergeCell ref="A27:G27"/>
    <mergeCell ref="A38:G38"/>
  </mergeCells>
  <pageMargins left="0.15763888888888899" right="0.15763888888888899" top="0.196527777777778" bottom="0.19652777777777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LibreOffice/6.0.5.2$Windows_x86 LibreOffice_project/54c8cbb85f300ac59db32fe8a675ff7683cd5a16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5,2 km</vt:lpstr>
      <vt:lpstr>3 km</vt:lpstr>
      <vt:lpstr>1,2 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Aivo</dc:creator>
  <dc:description/>
  <cp:lastModifiedBy>Windows User</cp:lastModifiedBy>
  <cp:revision>52</cp:revision>
  <dcterms:created xsi:type="dcterms:W3CDTF">2018-04-23T13:40:28Z</dcterms:created>
  <dcterms:modified xsi:type="dcterms:W3CDTF">2019-04-27T06:44:04Z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