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520" windowHeight="9975" activeTab="2"/>
  </bookViews>
  <sheets>
    <sheet name="Poisid" sheetId="1" r:id="rId1"/>
    <sheet name="tüdrukud" sheetId="2" r:id="rId2"/>
    <sheet name="kokku" sheetId="3" r:id="rId3"/>
  </sheets>
  <definedNames>
    <definedName name="_xlnm._FilterDatabase" localSheetId="0" hidden="1">Poisid!$D$5:$D$51</definedName>
    <definedName name="_xlnm._FilterDatabase" localSheetId="1" hidden="1">tüdrukud!#REF!</definedName>
  </definedNames>
  <calcPr calcId="145621"/>
</workbook>
</file>

<file path=xl/calcChain.xml><?xml version="1.0" encoding="utf-8"?>
<calcChain xmlns="http://schemas.openxmlformats.org/spreadsheetml/2006/main">
  <c r="I56" i="3" l="1"/>
  <c r="I52" i="3"/>
  <c r="I48" i="3"/>
  <c r="E40" i="3"/>
  <c r="D40" i="3"/>
  <c r="C40" i="3"/>
  <c r="E36" i="3"/>
  <c r="D36" i="3"/>
  <c r="C36" i="3"/>
  <c r="E32" i="3"/>
  <c r="D32" i="3"/>
  <c r="C32" i="3"/>
  <c r="E28" i="3"/>
  <c r="D28" i="3"/>
  <c r="C28" i="3"/>
  <c r="E24" i="3"/>
  <c r="D24" i="3"/>
  <c r="C24" i="3"/>
  <c r="E20" i="3"/>
  <c r="D20" i="3"/>
  <c r="C20" i="3"/>
  <c r="E8" i="3"/>
  <c r="D8" i="3"/>
  <c r="C8" i="3"/>
  <c r="E16" i="3"/>
  <c r="D16" i="3"/>
  <c r="C16" i="3"/>
  <c r="E12" i="3"/>
  <c r="D12" i="3"/>
  <c r="C12" i="3"/>
  <c r="D66" i="3"/>
  <c r="D78" i="3"/>
  <c r="D82" i="3"/>
  <c r="D70" i="3"/>
  <c r="D74" i="3"/>
  <c r="D62" i="3"/>
  <c r="D48" i="3"/>
  <c r="D52" i="3"/>
  <c r="D56" i="3"/>
  <c r="E78" i="3"/>
  <c r="E66" i="3"/>
  <c r="E82" i="3"/>
  <c r="E70" i="3"/>
  <c r="E74" i="3"/>
  <c r="E62" i="3"/>
  <c r="E48" i="3"/>
  <c r="E52" i="3"/>
  <c r="E56" i="3"/>
  <c r="J82" i="3"/>
  <c r="I82" i="3"/>
  <c r="H82" i="3"/>
  <c r="G82" i="3"/>
  <c r="F82" i="3"/>
  <c r="C82" i="3"/>
  <c r="C62" i="3"/>
  <c r="C48" i="3"/>
  <c r="C52" i="3"/>
  <c r="C56" i="3"/>
  <c r="J78" i="3"/>
  <c r="J66" i="3"/>
  <c r="J56" i="3"/>
  <c r="J70" i="3"/>
  <c r="J52" i="3"/>
  <c r="J62" i="3"/>
  <c r="J74" i="3"/>
  <c r="G56" i="3"/>
  <c r="G52" i="3"/>
  <c r="H56" i="3"/>
  <c r="H52" i="3"/>
  <c r="I78" i="3"/>
  <c r="H78" i="3"/>
  <c r="G78" i="3"/>
  <c r="F78" i="3"/>
  <c r="C78" i="3"/>
  <c r="I74" i="3"/>
  <c r="H74" i="3"/>
  <c r="G74" i="3"/>
  <c r="F74" i="3"/>
  <c r="C74" i="3"/>
  <c r="F56" i="3"/>
  <c r="F52" i="3"/>
  <c r="I70" i="3"/>
  <c r="H70" i="3"/>
  <c r="G70" i="3"/>
  <c r="F70" i="3"/>
  <c r="C70" i="3"/>
  <c r="J32" i="3"/>
  <c r="G36" i="3"/>
  <c r="G32" i="3"/>
  <c r="H32" i="3"/>
  <c r="I32" i="3"/>
  <c r="F32" i="3"/>
  <c r="I62" i="3"/>
  <c r="H62" i="3"/>
  <c r="G62" i="3"/>
  <c r="F62" i="3"/>
  <c r="J24" i="3"/>
  <c r="I24" i="3"/>
  <c r="H24" i="3"/>
  <c r="G24" i="3"/>
  <c r="F24" i="3"/>
  <c r="J16" i="3"/>
  <c r="I16" i="3"/>
  <c r="H16" i="3"/>
  <c r="G16" i="3"/>
  <c r="F16" i="3"/>
  <c r="J12" i="3"/>
  <c r="I12" i="3"/>
  <c r="H12" i="3"/>
  <c r="G12" i="3"/>
  <c r="F12" i="3"/>
  <c r="J8" i="3"/>
  <c r="I8" i="3"/>
  <c r="H8" i="3"/>
  <c r="G8" i="3"/>
  <c r="F8" i="3"/>
  <c r="J48" i="3"/>
  <c r="H48" i="3"/>
  <c r="G48" i="3"/>
  <c r="F48" i="3"/>
  <c r="J36" i="3"/>
  <c r="I36" i="3"/>
  <c r="H36" i="3"/>
  <c r="F36" i="3"/>
  <c r="J28" i="3"/>
  <c r="I28" i="3"/>
  <c r="H28" i="3"/>
  <c r="G28" i="3"/>
  <c r="F28" i="3"/>
  <c r="I66" i="3"/>
  <c r="H66" i="3"/>
  <c r="G66" i="3"/>
  <c r="F66" i="3"/>
  <c r="C66" i="3"/>
  <c r="J40" i="3"/>
  <c r="J20" i="3"/>
  <c r="I40" i="3"/>
  <c r="H40" i="3"/>
  <c r="G40" i="3"/>
  <c r="F40" i="3"/>
  <c r="I20" i="3"/>
  <c r="H20" i="3"/>
  <c r="G20" i="3"/>
  <c r="F20" i="3"/>
  <c r="K82" i="3" l="1"/>
  <c r="K78" i="3"/>
  <c r="K74" i="3"/>
  <c r="K56" i="3"/>
  <c r="K70" i="3"/>
  <c r="K32" i="3"/>
  <c r="K62" i="3"/>
  <c r="K24" i="3"/>
  <c r="K16" i="3"/>
  <c r="K12" i="3"/>
  <c r="K8" i="3"/>
  <c r="K48" i="3"/>
  <c r="K36" i="3"/>
  <c r="K28" i="3"/>
  <c r="K66" i="3"/>
  <c r="K52" i="3"/>
  <c r="K40" i="3"/>
  <c r="K20" i="3"/>
</calcChain>
</file>

<file path=xl/sharedStrings.xml><?xml version="1.0" encoding="utf-8"?>
<sst xmlns="http://schemas.openxmlformats.org/spreadsheetml/2006/main" count="2448" uniqueCount="868">
  <si>
    <t>sünniaeg</t>
  </si>
  <si>
    <t>24.11.2001</t>
  </si>
  <si>
    <t>14.04.2002</t>
  </si>
  <si>
    <t>7.01.2002</t>
  </si>
  <si>
    <t>27.04.2003</t>
  </si>
  <si>
    <t>Alutaguse noorte mängude algklasside kergejõustiku võistkondlik kokkuvõte.</t>
  </si>
  <si>
    <t>Koht</t>
  </si>
  <si>
    <t>Kool</t>
  </si>
  <si>
    <t>T 60m</t>
  </si>
  <si>
    <t>P pall</t>
  </si>
  <si>
    <t>P kaugus</t>
  </si>
  <si>
    <t>P 60m</t>
  </si>
  <si>
    <t>T kaugus</t>
  </si>
  <si>
    <t>T pall</t>
  </si>
  <si>
    <t>T 4x250</t>
  </si>
  <si>
    <t>P 4x250</t>
  </si>
  <si>
    <t>Kokku</t>
  </si>
  <si>
    <t xml:space="preserve"> </t>
  </si>
  <si>
    <t>4x250 m teatejooks</t>
  </si>
  <si>
    <t>Algklasside kergejõustiku meistrivõistlused</t>
  </si>
  <si>
    <t>Võistluste algus kell 10.00</t>
  </si>
  <si>
    <t>Nimi</t>
  </si>
  <si>
    <t>Toila Gümnaasium</t>
  </si>
  <si>
    <t>Iisaku Gümnaasium</t>
  </si>
  <si>
    <t>Kiviõli Vene Kool</t>
  </si>
  <si>
    <t>Kohtla-Nõmme Kool</t>
  </si>
  <si>
    <t>Rasmus Andrei</t>
  </si>
  <si>
    <t>Illuka Kool</t>
  </si>
  <si>
    <t>Maidla Kool</t>
  </si>
  <si>
    <t>Kaugus</t>
  </si>
  <si>
    <t>Tulemus</t>
  </si>
  <si>
    <t>Punktid</t>
  </si>
  <si>
    <t>Kiviõli I.Keskkool</t>
  </si>
  <si>
    <t>Pallivise</t>
  </si>
  <si>
    <t>60 m jooks</t>
  </si>
  <si>
    <t>Riti Marell Paal</t>
  </si>
  <si>
    <t>1-3.klass</t>
  </si>
  <si>
    <t>4-5.klass</t>
  </si>
  <si>
    <t>Korraldaja : Alutaguse Koolispordi Ühing</t>
  </si>
  <si>
    <t>Taavi Toomel</t>
  </si>
  <si>
    <t>Mäetaguse PK</t>
  </si>
  <si>
    <t>Herta Rajas</t>
  </si>
  <si>
    <t>Sarah Seljamäe</t>
  </si>
  <si>
    <t>K-Nõmme Kool</t>
  </si>
  <si>
    <t>Hannaliis Laas</t>
  </si>
  <si>
    <t>Carolina Laasner</t>
  </si>
  <si>
    <t>Pavel Paiste</t>
  </si>
  <si>
    <t>Karel Vähk</t>
  </si>
  <si>
    <t>Tanel Maalma</t>
  </si>
  <si>
    <t>Mäetaguse Põhikool</t>
  </si>
  <si>
    <t>Peasekretär  Lilia Schmidt</t>
  </si>
  <si>
    <t>Albert Koroljov</t>
  </si>
  <si>
    <t>Jõhvi Põhikool</t>
  </si>
  <si>
    <t>Savva Novikov</t>
  </si>
  <si>
    <t>Kristo Kuzahmetov</t>
  </si>
  <si>
    <t xml:space="preserve">Jõhvi Põhikool </t>
  </si>
  <si>
    <t>Rico Bogdanov</t>
  </si>
  <si>
    <t>Marcos Mikk</t>
  </si>
  <si>
    <t>Ivan Zubenko</t>
  </si>
  <si>
    <t>Jegor Jefremov</t>
  </si>
  <si>
    <t>Timofei Goshka</t>
  </si>
  <si>
    <t>Darleen Päll</t>
  </si>
  <si>
    <t>Polina Rjabušenko</t>
  </si>
  <si>
    <t>Alevtina Butuzkina</t>
  </si>
  <si>
    <t>Karel  Pärnpuu</t>
  </si>
  <si>
    <t>Markus Valdre</t>
  </si>
  <si>
    <t>Laur Palmet</t>
  </si>
  <si>
    <t>Joonas Nurgamaa</t>
  </si>
  <si>
    <t>Marii Kuuse</t>
  </si>
  <si>
    <t>Jolan Aas</t>
  </si>
  <si>
    <t>Teatejooks 4x250 m</t>
  </si>
  <si>
    <t>Marko Tarassov</t>
  </si>
  <si>
    <t>Toila G</t>
  </si>
  <si>
    <t>Marc Matthias Vau</t>
  </si>
  <si>
    <t>Rene Loide</t>
  </si>
  <si>
    <t>Britta Eliise Astok</t>
  </si>
  <si>
    <t>Leenu Männi</t>
  </si>
  <si>
    <t>Maria Saveljeva</t>
  </si>
  <si>
    <t>Melani Mägi</t>
  </si>
  <si>
    <t>Betra Eskor</t>
  </si>
  <si>
    <t>Edvin Molotov</t>
  </si>
  <si>
    <t>10.0</t>
  </si>
  <si>
    <t>11.0</t>
  </si>
  <si>
    <t>Iisaku G</t>
  </si>
  <si>
    <t>Doris Puur</t>
  </si>
  <si>
    <t>12.0</t>
  </si>
  <si>
    <t>1-3.kl.</t>
  </si>
  <si>
    <t>Poisid teatejooks  4x250 m</t>
  </si>
  <si>
    <t>I</t>
  </si>
  <si>
    <t>II</t>
  </si>
  <si>
    <t>III</t>
  </si>
  <si>
    <t>4.</t>
  </si>
  <si>
    <t>5.</t>
  </si>
  <si>
    <t>6.</t>
  </si>
  <si>
    <t>T 1-3.kl.</t>
  </si>
  <si>
    <t>Kalver Kase</t>
  </si>
  <si>
    <t>Vladislav Nazarov</t>
  </si>
  <si>
    <t>P 1-3.kl.</t>
  </si>
  <si>
    <t>P 4-5 kl.</t>
  </si>
  <si>
    <t>P 4-5.kl</t>
  </si>
  <si>
    <t>T 1-3 kl.</t>
  </si>
  <si>
    <t>7.</t>
  </si>
  <si>
    <t>T 4-5 kl.</t>
  </si>
  <si>
    <t>8.</t>
  </si>
  <si>
    <t>9.</t>
  </si>
  <si>
    <t>Illuka 23.05.2018.</t>
  </si>
  <si>
    <t>Andres Kivimägi</t>
  </si>
  <si>
    <t>9.0</t>
  </si>
  <si>
    <t>Mark Ivlijev</t>
  </si>
  <si>
    <t>Gregor Männi</t>
  </si>
  <si>
    <t>9.5</t>
  </si>
  <si>
    <t>9.8</t>
  </si>
  <si>
    <t>Andrei Krugljakov</t>
  </si>
  <si>
    <t>Kiviõli VK</t>
  </si>
  <si>
    <t>10.1</t>
  </si>
  <si>
    <t>Artjom Aleksejev</t>
  </si>
  <si>
    <t>Kiviõli I.KK</t>
  </si>
  <si>
    <t>10.2</t>
  </si>
  <si>
    <t>Kristofer Kütt</t>
  </si>
  <si>
    <t>Jõhvi PK</t>
  </si>
  <si>
    <t>Kert Kajala</t>
  </si>
  <si>
    <t>Kevin Lehtla</t>
  </si>
  <si>
    <t>Kaarel Karp</t>
  </si>
  <si>
    <t>Markus Martti Jakovlev</t>
  </si>
  <si>
    <t>Sten Normak</t>
  </si>
  <si>
    <t>Kermo Tisler</t>
  </si>
  <si>
    <t>Kevin Vent</t>
  </si>
  <si>
    <t>Kermo Kasela</t>
  </si>
  <si>
    <t>10.6</t>
  </si>
  <si>
    <t>10.4</t>
  </si>
  <si>
    <t>Kristofer Virkus</t>
  </si>
  <si>
    <t>10.3</t>
  </si>
  <si>
    <t>Gerdo Poom</t>
  </si>
  <si>
    <t>10.5</t>
  </si>
  <si>
    <t>Sander Zaplentjuk</t>
  </si>
  <si>
    <t>Markus Tera</t>
  </si>
  <si>
    <t>Mergo Lindeberg</t>
  </si>
  <si>
    <t>Henri Tõnu Sillamets</t>
  </si>
  <si>
    <t>Andres Kiisel</t>
  </si>
  <si>
    <t>Aleksander Aia</t>
  </si>
  <si>
    <t>Kirill Petrov</t>
  </si>
  <si>
    <t>10.7</t>
  </si>
  <si>
    <t>Raimo Reiska</t>
  </si>
  <si>
    <t>Pavel Jantsuk</t>
  </si>
  <si>
    <t>10.8</t>
  </si>
  <si>
    <t>Amir Alikhanov</t>
  </si>
  <si>
    <t>10.9</t>
  </si>
  <si>
    <t>Marten Merirand</t>
  </si>
  <si>
    <t>Mark Viljanski</t>
  </si>
  <si>
    <t>Andero Virkebau</t>
  </si>
  <si>
    <t>Uku Pärnpuu</t>
  </si>
  <si>
    <t>Kert Kaarlõp</t>
  </si>
  <si>
    <t>Rustam Prohhorenko</t>
  </si>
  <si>
    <t>11.1</t>
  </si>
  <si>
    <t>Mihkel Juusu</t>
  </si>
  <si>
    <t>11.2</t>
  </si>
  <si>
    <t>Kristo Mikk</t>
  </si>
  <si>
    <t>Kuldar Valter Kütt</t>
  </si>
  <si>
    <t>11.3</t>
  </si>
  <si>
    <t>Viktor Barbakar</t>
  </si>
  <si>
    <t>11.9</t>
  </si>
  <si>
    <t>Daniel levin</t>
  </si>
  <si>
    <t>11.8</t>
  </si>
  <si>
    <t>Erko Laal</t>
  </si>
  <si>
    <t>11.7</t>
  </si>
  <si>
    <t>3.73</t>
  </si>
  <si>
    <t>3.50  3.73</t>
  </si>
  <si>
    <t>3.54</t>
  </si>
  <si>
    <t>3.35  3.54</t>
  </si>
  <si>
    <t>Nikita Pugatšov</t>
  </si>
  <si>
    <t>3.37</t>
  </si>
  <si>
    <t>3.16  3.37</t>
  </si>
  <si>
    <t>3.12</t>
  </si>
  <si>
    <t>3.11</t>
  </si>
  <si>
    <t>3.12  2.96</t>
  </si>
  <si>
    <t>3.11  3.08</t>
  </si>
  <si>
    <t>3.14</t>
  </si>
  <si>
    <t>3.14  2.88</t>
  </si>
  <si>
    <t>3.28</t>
  </si>
  <si>
    <t>3.24</t>
  </si>
  <si>
    <t>3.24  3.18</t>
  </si>
  <si>
    <t>3.17  3.28</t>
  </si>
  <si>
    <t>3.31</t>
  </si>
  <si>
    <t>3.00  3.31</t>
  </si>
  <si>
    <t>3.21</t>
  </si>
  <si>
    <t>3.21  3.04</t>
  </si>
  <si>
    <t>3.10</t>
  </si>
  <si>
    <t>3.03  3.10</t>
  </si>
  <si>
    <t>3.17</t>
  </si>
  <si>
    <t>3.17  X</t>
  </si>
  <si>
    <t>3.12  3.00</t>
  </si>
  <si>
    <t>3.08</t>
  </si>
  <si>
    <t>Egert Hütt</t>
  </si>
  <si>
    <t>3.13  X</t>
  </si>
  <si>
    <t>3.08  X</t>
  </si>
  <si>
    <t>3.00  3.17</t>
  </si>
  <si>
    <t>2.90  3.08</t>
  </si>
  <si>
    <t>Maksim Paju</t>
  </si>
  <si>
    <t>3.00</t>
  </si>
  <si>
    <t>3.00  2.80</t>
  </si>
  <si>
    <t>3.05</t>
  </si>
  <si>
    <t>3.05  2.72</t>
  </si>
  <si>
    <t>3.03  2.97</t>
  </si>
  <si>
    <t>3.03</t>
  </si>
  <si>
    <t>3.18</t>
  </si>
  <si>
    <t>2.92  3.18</t>
  </si>
  <si>
    <t>2.78</t>
  </si>
  <si>
    <t>2.78  X</t>
  </si>
  <si>
    <t>2.82</t>
  </si>
  <si>
    <t xml:space="preserve">  X  2.82</t>
  </si>
  <si>
    <t>2.90</t>
  </si>
  <si>
    <t>2.85  2.90</t>
  </si>
  <si>
    <t>2.45  2.78</t>
  </si>
  <si>
    <t>2.60  2.90</t>
  </si>
  <si>
    <t>2.95</t>
  </si>
  <si>
    <t>2.95  2.72</t>
  </si>
  <si>
    <t>2.89</t>
  </si>
  <si>
    <t>2.85  2.89</t>
  </si>
  <si>
    <t>2.96</t>
  </si>
  <si>
    <t>2.96  1.92</t>
  </si>
  <si>
    <t>2.91</t>
  </si>
  <si>
    <t xml:space="preserve">  X  2.91</t>
  </si>
  <si>
    <t>3.03  2.45</t>
  </si>
  <si>
    <t>2.83</t>
  </si>
  <si>
    <t>2.83  2.74</t>
  </si>
  <si>
    <t>Martin Innos</t>
  </si>
  <si>
    <t>2.79</t>
  </si>
  <si>
    <t>2.62  2.79</t>
  </si>
  <si>
    <t>2.74</t>
  </si>
  <si>
    <t>2.74  2.62</t>
  </si>
  <si>
    <t>2.54</t>
  </si>
  <si>
    <t>2.54  2.53</t>
  </si>
  <si>
    <t>2.67</t>
  </si>
  <si>
    <t>2.67  X</t>
  </si>
  <si>
    <t>2.56</t>
  </si>
  <si>
    <t xml:space="preserve">  X  2.56</t>
  </si>
  <si>
    <t>3.13</t>
  </si>
  <si>
    <t>3.13  2.64</t>
  </si>
  <si>
    <t>2.30</t>
  </si>
  <si>
    <t>2.18  2.30</t>
  </si>
  <si>
    <t>2.46</t>
  </si>
  <si>
    <t>2.46  2.30</t>
  </si>
  <si>
    <t>2.32</t>
  </si>
  <si>
    <t xml:space="preserve">  X  2.32</t>
  </si>
  <si>
    <t>Andre Tihane</t>
  </si>
  <si>
    <t>2.37</t>
  </si>
  <si>
    <t>2.37  X</t>
  </si>
  <si>
    <t>2.38</t>
  </si>
  <si>
    <t xml:space="preserve">  X  2.38</t>
  </si>
  <si>
    <t>2.34</t>
  </si>
  <si>
    <t>2.29  2.34</t>
  </si>
  <si>
    <t>2.12</t>
  </si>
  <si>
    <t>2.12  2.10</t>
  </si>
  <si>
    <t>3.12  2.83</t>
  </si>
  <si>
    <t>35</t>
  </si>
  <si>
    <t>34  33 35</t>
  </si>
  <si>
    <t>35  40  36</t>
  </si>
  <si>
    <t>30</t>
  </si>
  <si>
    <t>27  X  30</t>
  </si>
  <si>
    <t>26</t>
  </si>
  <si>
    <t>24  23  26</t>
  </si>
  <si>
    <t>28</t>
  </si>
  <si>
    <t>28  23  25</t>
  </si>
  <si>
    <t>21</t>
  </si>
  <si>
    <t>20  21  17</t>
  </si>
  <si>
    <t>19</t>
  </si>
  <si>
    <t>12  19  17</t>
  </si>
  <si>
    <t>25</t>
  </si>
  <si>
    <t xml:space="preserve">  X  25  24</t>
  </si>
  <si>
    <t>17</t>
  </si>
  <si>
    <t xml:space="preserve">  X  17  14</t>
  </si>
  <si>
    <t>18</t>
  </si>
  <si>
    <t>14  18  12</t>
  </si>
  <si>
    <t>16</t>
  </si>
  <si>
    <t>16  13  10</t>
  </si>
  <si>
    <t>23</t>
  </si>
  <si>
    <t>18  23  20</t>
  </si>
  <si>
    <t>11  12  18</t>
  </si>
  <si>
    <t>18  17  13</t>
  </si>
  <si>
    <t>13  16  17</t>
  </si>
  <si>
    <t>20</t>
  </si>
  <si>
    <t>18  20  17</t>
  </si>
  <si>
    <t xml:space="preserve">  X  X  19</t>
  </si>
  <si>
    <t>24</t>
  </si>
  <si>
    <t>18  24  24</t>
  </si>
  <si>
    <t xml:space="preserve">  X  17  18</t>
  </si>
  <si>
    <t>16  24  23</t>
  </si>
  <si>
    <t>22</t>
  </si>
  <si>
    <t>21  22  18</t>
  </si>
  <si>
    <t>10</t>
  </si>
  <si>
    <t xml:space="preserve">  X  10  3</t>
  </si>
  <si>
    <t>18  23  24</t>
  </si>
  <si>
    <t>20  22 16</t>
  </si>
  <si>
    <t>10  16  21</t>
  </si>
  <si>
    <t>20  18  24</t>
  </si>
  <si>
    <t>17  19  17</t>
  </si>
  <si>
    <t>28  X  27</t>
  </si>
  <si>
    <t>27</t>
  </si>
  <si>
    <t xml:space="preserve">  X  27  25</t>
  </si>
  <si>
    <t>20  15  X</t>
  </si>
  <si>
    <t>21  25  22</t>
  </si>
  <si>
    <t>26  26  20</t>
  </si>
  <si>
    <t>23  25  20</t>
  </si>
  <si>
    <t>28  X  26</t>
  </si>
  <si>
    <t xml:space="preserve">  16  16  19</t>
  </si>
  <si>
    <t>28  25  26</t>
  </si>
  <si>
    <t>19  20  20</t>
  </si>
  <si>
    <t>18  X  19</t>
  </si>
  <si>
    <t>10  12  23</t>
  </si>
  <si>
    <t>15</t>
  </si>
  <si>
    <t>14  X  15</t>
  </si>
  <si>
    <t>20  19  22</t>
  </si>
  <si>
    <t>23  21  22</t>
  </si>
  <si>
    <t>17  17  18</t>
  </si>
  <si>
    <t>18  18  17</t>
  </si>
  <si>
    <t>12  15  11</t>
  </si>
  <si>
    <t>17  17  17</t>
  </si>
  <si>
    <t>Iisaku Gümnaasium I</t>
  </si>
  <si>
    <t>Andries Kivimägi</t>
  </si>
  <si>
    <t>Toila Gümnaasium I</t>
  </si>
  <si>
    <t>Maksim paju</t>
  </si>
  <si>
    <t xml:space="preserve">Erko Laal </t>
  </si>
  <si>
    <t>Timofey Gochka</t>
  </si>
  <si>
    <t>3.20.30</t>
  </si>
  <si>
    <t>3.16.50</t>
  </si>
  <si>
    <t>3.29.40</t>
  </si>
  <si>
    <t>3.08.80.</t>
  </si>
  <si>
    <t>3.17.00</t>
  </si>
  <si>
    <t>3.58.70</t>
  </si>
  <si>
    <t>3.19.90</t>
  </si>
  <si>
    <t>3.47.70</t>
  </si>
  <si>
    <t>3.35.40</t>
  </si>
  <si>
    <t>Toila Gümnaasium  II</t>
  </si>
  <si>
    <t>Pavel Jantšuk</t>
  </si>
  <si>
    <t>3.26.90</t>
  </si>
  <si>
    <t>Markus -Martti Jakovlev</t>
  </si>
  <si>
    <t>Iisaku Gümnaasium II</t>
  </si>
  <si>
    <t>3.32.30</t>
  </si>
  <si>
    <t>10.</t>
  </si>
  <si>
    <t>11.</t>
  </si>
  <si>
    <t>8.4</t>
  </si>
  <si>
    <t>8.5</t>
  </si>
  <si>
    <t>8.6</t>
  </si>
  <si>
    <t>Aleks Boronilšikov</t>
  </si>
  <si>
    <t>8.7</t>
  </si>
  <si>
    <t>8.9</t>
  </si>
  <si>
    <t>Kert Jaanus Lipp</t>
  </si>
  <si>
    <t>9.2</t>
  </si>
  <si>
    <t>9.4</t>
  </si>
  <si>
    <t>Arles-Marten Vinni</t>
  </si>
  <si>
    <t>9.6</t>
  </si>
  <si>
    <t>9.7</t>
  </si>
  <si>
    <t>Jordan Puur</t>
  </si>
  <si>
    <t>Alehandro Kiik</t>
  </si>
  <si>
    <t>Helar Richard Ekštein</t>
  </si>
  <si>
    <t>Arys Irval</t>
  </si>
  <si>
    <t>9.3</t>
  </si>
  <si>
    <t>Ruslan Saul</t>
  </si>
  <si>
    <t>Marko Männi</t>
  </si>
  <si>
    <t>Kevin Martin Tammiste</t>
  </si>
  <si>
    <t>8.8</t>
  </si>
  <si>
    <t>9.1</t>
  </si>
  <si>
    <t>Juri Kovrižnõhh</t>
  </si>
  <si>
    <t>9.9</t>
  </si>
  <si>
    <t>Jaagup Altoja</t>
  </si>
  <si>
    <t>Andi Dmitrijev</t>
  </si>
  <si>
    <t>Arthur Pärnpuu</t>
  </si>
  <si>
    <t>Oliver Ojasalu</t>
  </si>
  <si>
    <t>Matvei Mironov</t>
  </si>
  <si>
    <t>Kusti Kilk</t>
  </si>
  <si>
    <t>Jan Radnar Tomingas</t>
  </si>
  <si>
    <t>Georgi Getman</t>
  </si>
  <si>
    <t>Roland Generalov</t>
  </si>
  <si>
    <t>4.55</t>
  </si>
  <si>
    <t>4.18  4.30  4.55</t>
  </si>
  <si>
    <t>4.33</t>
  </si>
  <si>
    <t>4.02  4.33  4.22</t>
  </si>
  <si>
    <t>4.16</t>
  </si>
  <si>
    <t>4.16  2.85  X</t>
  </si>
  <si>
    <t>3.94</t>
  </si>
  <si>
    <t>3.33  3.94  X</t>
  </si>
  <si>
    <t>3.93</t>
  </si>
  <si>
    <t>3.71  X  3.93</t>
  </si>
  <si>
    <t>4.02</t>
  </si>
  <si>
    <t>4.02  3.22  4.00</t>
  </si>
  <si>
    <t>4.03</t>
  </si>
  <si>
    <t>3.92  4.00  4.03</t>
  </si>
  <si>
    <t>3.97</t>
  </si>
  <si>
    <t>3.80  3.68  3.97</t>
  </si>
  <si>
    <t>3.82</t>
  </si>
  <si>
    <t>3.80  3.82  3.56</t>
  </si>
  <si>
    <t>3.62</t>
  </si>
  <si>
    <t>3.62  3.55  3.41</t>
  </si>
  <si>
    <t>3.48  3.57  3.62</t>
  </si>
  <si>
    <t>3.68</t>
  </si>
  <si>
    <t>3.68  3.36  3.39</t>
  </si>
  <si>
    <t>3.60</t>
  </si>
  <si>
    <t>3.60  3.29  3.54</t>
  </si>
  <si>
    <t>3.79</t>
  </si>
  <si>
    <t>3.75  3.69  3.79</t>
  </si>
  <si>
    <t>3.80</t>
  </si>
  <si>
    <t>3.80  3.43  3.76</t>
  </si>
  <si>
    <t>3.72</t>
  </si>
  <si>
    <t>3.72  3.54  3.70</t>
  </si>
  <si>
    <t>3.71</t>
  </si>
  <si>
    <t>3.67  3.28  3.71</t>
  </si>
  <si>
    <t>3.55</t>
  </si>
  <si>
    <t>3.54  3.43  3.55</t>
  </si>
  <si>
    <t>3.50</t>
  </si>
  <si>
    <t>3.28  3.35  3.50</t>
  </si>
  <si>
    <t>3.67</t>
  </si>
  <si>
    <t>3.21  3.61  3.67</t>
  </si>
  <si>
    <t>3.46</t>
  </si>
  <si>
    <t>3.46  3.29  3.16</t>
  </si>
  <si>
    <t>3.43</t>
  </si>
  <si>
    <t>3.14  3.43  2.90</t>
  </si>
  <si>
    <t>3.52</t>
  </si>
  <si>
    <t>3.52  3.36  X</t>
  </si>
  <si>
    <t>3.37  3.40  3.48</t>
  </si>
  <si>
    <t>3.48</t>
  </si>
  <si>
    <t xml:space="preserve"> X  3.20  3.43</t>
  </si>
  <si>
    <t xml:space="preserve">  X  3.50  3.52</t>
  </si>
  <si>
    <t>3.77</t>
  </si>
  <si>
    <t>3.62  3.66  3.77</t>
  </si>
  <si>
    <t>3.18  3.06  3.43</t>
  </si>
  <si>
    <t>3.33</t>
  </si>
  <si>
    <t>3.33  3.12  2.83</t>
  </si>
  <si>
    <t>3.42</t>
  </si>
  <si>
    <t>3.27  3.42  3.38</t>
  </si>
  <si>
    <t>3.35</t>
  </si>
  <si>
    <t>3.27  3.35  3.35</t>
  </si>
  <si>
    <t>3.22  3.31  2.93</t>
  </si>
  <si>
    <t>3.36</t>
  </si>
  <si>
    <t xml:space="preserve">  X  3.36  3.23</t>
  </si>
  <si>
    <t>3.29</t>
  </si>
  <si>
    <t xml:space="preserve">  X   3.29  2.84</t>
  </si>
  <si>
    <t>3.38</t>
  </si>
  <si>
    <t>3.38  3.16  3.24</t>
  </si>
  <si>
    <t>3.36  X  3.20</t>
  </si>
  <si>
    <t>3.27</t>
  </si>
  <si>
    <t>3.22  3.18  3.27</t>
  </si>
  <si>
    <t>Andero Trell</t>
  </si>
  <si>
    <t>3.19</t>
  </si>
  <si>
    <t xml:space="preserve">  X  3.19  3.16</t>
  </si>
  <si>
    <t>2.93</t>
  </si>
  <si>
    <t>2.93  2.83  2.54</t>
  </si>
  <si>
    <t>2.77</t>
  </si>
  <si>
    <t xml:space="preserve">  X   2.77  2.67</t>
  </si>
  <si>
    <t>50</t>
  </si>
  <si>
    <t>50  47  45</t>
  </si>
  <si>
    <t>49</t>
  </si>
  <si>
    <t>45  48  49</t>
  </si>
  <si>
    <t>47</t>
  </si>
  <si>
    <t>47  36  44</t>
  </si>
  <si>
    <t>43</t>
  </si>
  <si>
    <t>37  43  43</t>
  </si>
  <si>
    <t>40</t>
  </si>
  <si>
    <t>37  39  40</t>
  </si>
  <si>
    <t>39</t>
  </si>
  <si>
    <t>36  39  39</t>
  </si>
  <si>
    <t>39  38  38</t>
  </si>
  <si>
    <t>38</t>
  </si>
  <si>
    <t>27  35  38</t>
  </si>
  <si>
    <t>35  33  38</t>
  </si>
  <si>
    <t>36</t>
  </si>
  <si>
    <t>28  35  36</t>
  </si>
  <si>
    <t>34  36  31</t>
  </si>
  <si>
    <t>35  34  34</t>
  </si>
  <si>
    <t>35  38  30</t>
  </si>
  <si>
    <t>37</t>
  </si>
  <si>
    <t>25  37  26</t>
  </si>
  <si>
    <t>34</t>
  </si>
  <si>
    <t>34  33  29</t>
  </si>
  <si>
    <t>33</t>
  </si>
  <si>
    <t>32  28  33</t>
  </si>
  <si>
    <t>28  X  35</t>
  </si>
  <si>
    <t>32  32  34</t>
  </si>
  <si>
    <t>30  33  30</t>
  </si>
  <si>
    <t>30  33  X</t>
  </si>
  <si>
    <t>31  34  34</t>
  </si>
  <si>
    <t>31  32  34</t>
  </si>
  <si>
    <t>33 30  32</t>
  </si>
  <si>
    <t>32</t>
  </si>
  <si>
    <t>31  32  25</t>
  </si>
  <si>
    <t>32  26  32</t>
  </si>
  <si>
    <t>28  32  29</t>
  </si>
  <si>
    <t>31</t>
  </si>
  <si>
    <t>31  29  25</t>
  </si>
  <si>
    <t>28  28  30</t>
  </si>
  <si>
    <t>30  17  19</t>
  </si>
  <si>
    <t>29</t>
  </si>
  <si>
    <t>28  26  29</t>
  </si>
  <si>
    <t>27  25  29</t>
  </si>
  <si>
    <t>28  26  24</t>
  </si>
  <si>
    <t xml:space="preserve">  X  28  26</t>
  </si>
  <si>
    <t>28  23  27</t>
  </si>
  <si>
    <t xml:space="preserve">  X  X  27</t>
  </si>
  <si>
    <t>11  17  22</t>
  </si>
  <si>
    <t>20  20  21</t>
  </si>
  <si>
    <t>20  17  19</t>
  </si>
  <si>
    <t xml:space="preserve">  X  20  X</t>
  </si>
  <si>
    <t>29  31  32</t>
  </si>
  <si>
    <t>2.49.70</t>
  </si>
  <si>
    <t>2.55.30</t>
  </si>
  <si>
    <t>2.58.20</t>
  </si>
  <si>
    <t xml:space="preserve">Iisaku Gümnaasium </t>
  </si>
  <si>
    <t>3.00.60</t>
  </si>
  <si>
    <t>3.03.30</t>
  </si>
  <si>
    <t>3.06.20</t>
  </si>
  <si>
    <t>3.03.80</t>
  </si>
  <si>
    <t>3.12.00</t>
  </si>
  <si>
    <t>Toila Gümnaasium II</t>
  </si>
  <si>
    <t>3.27.10</t>
  </si>
  <si>
    <t>Juri kovrižnõhh</t>
  </si>
  <si>
    <t xml:space="preserve">Rene Loide </t>
  </si>
  <si>
    <t>Matvei Mirinov</t>
  </si>
  <si>
    <t>Ilja Shashkov</t>
  </si>
  <si>
    <t>Pavel paiste</t>
  </si>
  <si>
    <t>Helar-Richard Ekštein</t>
  </si>
  <si>
    <t>Karel Pärnpuu</t>
  </si>
  <si>
    <t>Mirta Rajas</t>
  </si>
  <si>
    <t>Nino Gadilia</t>
  </si>
  <si>
    <t>Regina Kondratenko</t>
  </si>
  <si>
    <t>Aljona Kurotškina</t>
  </si>
  <si>
    <t>A.Prokofjeva</t>
  </si>
  <si>
    <t>Eva Pahhomova</t>
  </si>
  <si>
    <t>Sandra Sidorov</t>
  </si>
  <si>
    <t>Berit Pärnpuu</t>
  </si>
  <si>
    <t>Jekaterina Ruusamäe</t>
  </si>
  <si>
    <t>Oksana Savtšuk</t>
  </si>
  <si>
    <t>Kristella Kristjan</t>
  </si>
  <si>
    <t>Edith Seljamäe</t>
  </si>
  <si>
    <t>Anette Ahu</t>
  </si>
  <si>
    <t>Ellen Karolina Rooden</t>
  </si>
  <si>
    <t>Karin Dilbarjan</t>
  </si>
  <si>
    <t>Mia-Mari Hobolainen</t>
  </si>
  <si>
    <t>Ellen Reelo</t>
  </si>
  <si>
    <t>Eveli Toomel</t>
  </si>
  <si>
    <t>Anette Kivimägi</t>
  </si>
  <si>
    <t>Lota-Liisa Kivipalu</t>
  </si>
  <si>
    <t>Angeelika Randmäe</t>
  </si>
  <si>
    <t>Anni Triin Salvan</t>
  </si>
  <si>
    <t>11.5</t>
  </si>
  <si>
    <t>Karoli Uustal</t>
  </si>
  <si>
    <t>Kateriine Rego</t>
  </si>
  <si>
    <t>12.2</t>
  </si>
  <si>
    <t>Karolin Pärnpuu</t>
  </si>
  <si>
    <t>Madli Tarum</t>
  </si>
  <si>
    <t>Anette Tint</t>
  </si>
  <si>
    <t>11.6</t>
  </si>
  <si>
    <t>Helena Seliverstova</t>
  </si>
  <si>
    <t>Laura-Liisa Kiik</t>
  </si>
  <si>
    <t>12.9</t>
  </si>
  <si>
    <t>Liis Kullus</t>
  </si>
  <si>
    <t>Lisann Sööt</t>
  </si>
  <si>
    <t>Kadri Liis Saksladu</t>
  </si>
  <si>
    <t>Kristina Kärbo</t>
  </si>
  <si>
    <t>12.5</t>
  </si>
  <si>
    <t>Meribel Piirson</t>
  </si>
  <si>
    <t>Anastassia Loot</t>
  </si>
  <si>
    <t>Kenely Zeiger</t>
  </si>
  <si>
    <t>Evelin Sobolev</t>
  </si>
  <si>
    <t>Varvara Bondareva</t>
  </si>
  <si>
    <t>Liisi Kuslap</t>
  </si>
  <si>
    <t>Sandra Lupanova</t>
  </si>
  <si>
    <t>Eva Kirillova</t>
  </si>
  <si>
    <t>Loore Mari Salvan</t>
  </si>
  <si>
    <t>3.47</t>
  </si>
  <si>
    <t>3.47  3.29</t>
  </si>
  <si>
    <t>3.35  3.32</t>
  </si>
  <si>
    <t>3.32</t>
  </si>
  <si>
    <t>3.32  3.28</t>
  </si>
  <si>
    <t>3.31  3.24</t>
  </si>
  <si>
    <t>3.15</t>
  </si>
  <si>
    <t>3.15  3.12</t>
  </si>
  <si>
    <t xml:space="preserve">  X   3.11</t>
  </si>
  <si>
    <t>3.23</t>
  </si>
  <si>
    <t>3.23  3.15</t>
  </si>
  <si>
    <t>2.85  3.14</t>
  </si>
  <si>
    <t>3.02</t>
  </si>
  <si>
    <t>3.02  2.83</t>
  </si>
  <si>
    <t>3.00  2.70</t>
  </si>
  <si>
    <t>3.18  2.90</t>
  </si>
  <si>
    <t>3.06</t>
  </si>
  <si>
    <t>3.06  X</t>
  </si>
  <si>
    <t>2.76</t>
  </si>
  <si>
    <t>2.76  X</t>
  </si>
  <si>
    <t>2.70</t>
  </si>
  <si>
    <t>2.70  2.50</t>
  </si>
  <si>
    <t>2.63  2.93</t>
  </si>
  <si>
    <t>2.98</t>
  </si>
  <si>
    <t>2.68  2.98</t>
  </si>
  <si>
    <t>2.80  2.90</t>
  </si>
  <si>
    <t>2.95  X</t>
  </si>
  <si>
    <t>2.80</t>
  </si>
  <si>
    <t>2.80  2.72</t>
  </si>
  <si>
    <t>2.57  2.76</t>
  </si>
  <si>
    <t>2.94</t>
  </si>
  <si>
    <t>2.88  2.94</t>
  </si>
  <si>
    <t>2.89  2.64</t>
  </si>
  <si>
    <t>2.81</t>
  </si>
  <si>
    <t>2.81  2.72</t>
  </si>
  <si>
    <t>2.69</t>
  </si>
  <si>
    <t>2.69  2.60</t>
  </si>
  <si>
    <t>2.53</t>
  </si>
  <si>
    <t>2.51  2.53</t>
  </si>
  <si>
    <t>2.36</t>
  </si>
  <si>
    <t>2.16  2.36</t>
  </si>
  <si>
    <t>2.42</t>
  </si>
  <si>
    <t>2.25  2.42</t>
  </si>
  <si>
    <t>2.72</t>
  </si>
  <si>
    <t>2.72  2.58</t>
  </si>
  <si>
    <t>2.47</t>
  </si>
  <si>
    <t>2.47  2.30</t>
  </si>
  <si>
    <t>2.05</t>
  </si>
  <si>
    <t>2.05  2.00</t>
  </si>
  <si>
    <t>1.97</t>
  </si>
  <si>
    <t>1.94  1.97</t>
  </si>
  <si>
    <t>2.57</t>
  </si>
  <si>
    <t>2.57  2.39</t>
  </si>
  <si>
    <t>2.31</t>
  </si>
  <si>
    <t>2.25  2.31</t>
  </si>
  <si>
    <t>2.15  2.37</t>
  </si>
  <si>
    <t>2.63</t>
  </si>
  <si>
    <t>2.63  2.56</t>
  </si>
  <si>
    <t>2.41</t>
  </si>
  <si>
    <t>2.41  2.10</t>
  </si>
  <si>
    <t>Grettel Bogdanov</t>
  </si>
  <si>
    <t>2.18</t>
  </si>
  <si>
    <t xml:space="preserve">  X  2.18</t>
  </si>
  <si>
    <t>2.71</t>
  </si>
  <si>
    <t>2.71  2.44</t>
  </si>
  <si>
    <t>2.62</t>
  </si>
  <si>
    <t>2.62  2.53</t>
  </si>
  <si>
    <t>2.54  2.67</t>
  </si>
  <si>
    <t>2.54  2.72</t>
  </si>
  <si>
    <t>NM</t>
  </si>
  <si>
    <t xml:space="preserve">  X  X</t>
  </si>
  <si>
    <t>X  X</t>
  </si>
  <si>
    <t xml:space="preserve"> X  25  24</t>
  </si>
  <si>
    <t>20  23  15</t>
  </si>
  <si>
    <t>20  21  X</t>
  </si>
  <si>
    <t>18  18  18</t>
  </si>
  <si>
    <t>16  17  18</t>
  </si>
  <si>
    <t>15  18  20</t>
  </si>
  <si>
    <t xml:space="preserve">  X  18  18</t>
  </si>
  <si>
    <t>17  X  20</t>
  </si>
  <si>
    <t>17  5  17</t>
  </si>
  <si>
    <t>15  17  17</t>
  </si>
  <si>
    <t>14  16  15</t>
  </si>
  <si>
    <t>19  19  X</t>
  </si>
  <si>
    <t>16  X  15</t>
  </si>
  <si>
    <t>16  16  10</t>
  </si>
  <si>
    <t>16  15  11</t>
  </si>
  <si>
    <t xml:space="preserve">  X  16  16</t>
  </si>
  <si>
    <t>16  15  16</t>
  </si>
  <si>
    <t>15  12  15</t>
  </si>
  <si>
    <t>12</t>
  </si>
  <si>
    <t>12  11  12</t>
  </si>
  <si>
    <t>13  14  16</t>
  </si>
  <si>
    <t>14</t>
  </si>
  <si>
    <t>14  11  13</t>
  </si>
  <si>
    <t>14  14  X</t>
  </si>
  <si>
    <t>11  14  15</t>
  </si>
  <si>
    <t>14  11  12</t>
  </si>
  <si>
    <t xml:space="preserve">15  </t>
  </si>
  <si>
    <t>15  14  14</t>
  </si>
  <si>
    <t>14  15  13</t>
  </si>
  <si>
    <t>14  14  14</t>
  </si>
  <si>
    <t xml:space="preserve">  X   18  X</t>
  </si>
  <si>
    <t>X  15  15</t>
  </si>
  <si>
    <t>10  9  14</t>
  </si>
  <si>
    <t xml:space="preserve">  X  14  8</t>
  </si>
  <si>
    <t>11  14  14</t>
  </si>
  <si>
    <t xml:space="preserve">  X  12  X</t>
  </si>
  <si>
    <t>13</t>
  </si>
  <si>
    <t>12  12  13</t>
  </si>
  <si>
    <t>11</t>
  </si>
  <si>
    <t>11 10  6</t>
  </si>
  <si>
    <t xml:space="preserve">  X  13  13</t>
  </si>
  <si>
    <t>13  11  13</t>
  </si>
  <si>
    <t>15  X  X</t>
  </si>
  <si>
    <t>8</t>
  </si>
  <si>
    <t xml:space="preserve">  X  8  X</t>
  </si>
  <si>
    <t>9</t>
  </si>
  <si>
    <t xml:space="preserve">  X  9  9</t>
  </si>
  <si>
    <t>10  9  10</t>
  </si>
  <si>
    <t>7</t>
  </si>
  <si>
    <t>7  5  4</t>
  </si>
  <si>
    <t>7  6  6</t>
  </si>
  <si>
    <t>3.28.90</t>
  </si>
  <si>
    <t>3.43.80</t>
  </si>
  <si>
    <t>3.26.00</t>
  </si>
  <si>
    <t>3.37.90</t>
  </si>
  <si>
    <t>3.38.10</t>
  </si>
  <si>
    <t>3.57.30</t>
  </si>
  <si>
    <t>3.56.70</t>
  </si>
  <si>
    <t>3.33.40</t>
  </si>
  <si>
    <t>3.36.80</t>
  </si>
  <si>
    <t>Lota-liisa Kivipalu</t>
  </si>
  <si>
    <t>Laura-Liisa Kilk</t>
  </si>
  <si>
    <t>Ija Aia</t>
  </si>
  <si>
    <t>Getlin Filippov</t>
  </si>
  <si>
    <t>Laura Lisette Lehtla</t>
  </si>
  <si>
    <t>Triinu Toomel</t>
  </si>
  <si>
    <t>Valentina Hudilainen</t>
  </si>
  <si>
    <t>Ave Alamets</t>
  </si>
  <si>
    <t>Alisa Brenkina</t>
  </si>
  <si>
    <t>Laura-Eva Rääst</t>
  </si>
  <si>
    <t>Karnelita Heinjärv</t>
  </si>
  <si>
    <t>Pirko Härm</t>
  </si>
  <si>
    <t>Merith Kivimaa</t>
  </si>
  <si>
    <t>Brigitta Neiland</t>
  </si>
  <si>
    <t>Kelli Pung</t>
  </si>
  <si>
    <t>Hanna-Maria Peetsalu</t>
  </si>
  <si>
    <t>Kätlin Kasela</t>
  </si>
  <si>
    <t>Tatjana Grabova</t>
  </si>
  <si>
    <t>Margaret Pärnpuu</t>
  </si>
  <si>
    <t>Jessika Kilk</t>
  </si>
  <si>
    <t>Gerda Veiser</t>
  </si>
  <si>
    <t>Kertu Lipp</t>
  </si>
  <si>
    <t>Kirke Otti</t>
  </si>
  <si>
    <t>Scarlet Koppel</t>
  </si>
  <si>
    <t>Kristin Kender</t>
  </si>
  <si>
    <t>Ines Reisi</t>
  </si>
  <si>
    <t>Elina Aleško</t>
  </si>
  <si>
    <t>Kristina Butenko</t>
  </si>
  <si>
    <t>Merlyn Kruusen</t>
  </si>
  <si>
    <t xml:space="preserve"> 4.33</t>
  </si>
  <si>
    <t>4.33  4.01  4.10</t>
  </si>
  <si>
    <t>3.89</t>
  </si>
  <si>
    <t>3.89  3.66  3.62</t>
  </si>
  <si>
    <t>3.81</t>
  </si>
  <si>
    <t>3.81  3.62  3.57</t>
  </si>
  <si>
    <t>3.78</t>
  </si>
  <si>
    <t>3.76  3.78  3.64</t>
  </si>
  <si>
    <t>3.44</t>
  </si>
  <si>
    <t>3.35  3.44  3.41</t>
  </si>
  <si>
    <t>3.35  3.20  3.08</t>
  </si>
  <si>
    <t>3.38  3.21  3.12</t>
  </si>
  <si>
    <t>3.39</t>
  </si>
  <si>
    <t>3.39  3.36  3.22</t>
  </si>
  <si>
    <t>3.56</t>
  </si>
  <si>
    <t>3.41  3.56  3.36</t>
  </si>
  <si>
    <t xml:space="preserve">  X  3.14  3.17</t>
  </si>
  <si>
    <t>3.32  3.39  3.43</t>
  </si>
  <si>
    <t>3.41</t>
  </si>
  <si>
    <t>3.40  3.41  X</t>
  </si>
  <si>
    <t>2.90  3.12  3.19</t>
  </si>
  <si>
    <t>3.75</t>
  </si>
  <si>
    <t>3.75  3.44  3.60</t>
  </si>
  <si>
    <t>3.14  3.27  3.36</t>
  </si>
  <si>
    <t>3.33  3.07  3.36</t>
  </si>
  <si>
    <t>3.53</t>
  </si>
  <si>
    <t>3.53  2.47  2.39</t>
  </si>
  <si>
    <t>3.33  3.32  3.16</t>
  </si>
  <si>
    <t>3.13  X  2.98</t>
  </si>
  <si>
    <t>2.71  3.14  2.83</t>
  </si>
  <si>
    <t>3.28  3.27  3.07</t>
  </si>
  <si>
    <t>3.36  3.47  X</t>
  </si>
  <si>
    <t>3.33  3.21  3.12</t>
  </si>
  <si>
    <t>3.31  3.19  3.31</t>
  </si>
  <si>
    <t>3.40</t>
  </si>
  <si>
    <t>3.23  2.99  3.40</t>
  </si>
  <si>
    <t>3.11  2.88  2.83</t>
  </si>
  <si>
    <t>2.71  2.96  3.18</t>
  </si>
  <si>
    <t>2.94  3.23  3.18</t>
  </si>
  <si>
    <t>3.36  3.39  2.78</t>
  </si>
  <si>
    <t>3.31  3.03  3.25</t>
  </si>
  <si>
    <t>3.09  3.32  3.32</t>
  </si>
  <si>
    <t>3.41  3.50  3.36</t>
  </si>
  <si>
    <t>2.55</t>
  </si>
  <si>
    <t>2.55  2.50  2.31</t>
  </si>
  <si>
    <t>2.92  2.96  2.86</t>
  </si>
  <si>
    <t>2.79  2.78  2.64</t>
  </si>
  <si>
    <t>2.65</t>
  </si>
  <si>
    <t>2.56  2.43  2.65</t>
  </si>
  <si>
    <t>3.02  2.82  2.89</t>
  </si>
  <si>
    <t xml:space="preserve">  X  2.62  2.98</t>
  </si>
  <si>
    <t>2.74  2.95  2.70</t>
  </si>
  <si>
    <t>Ruslana Habirova</t>
  </si>
  <si>
    <t>2.86</t>
  </si>
  <si>
    <t>2.71  2.86  X</t>
  </si>
  <si>
    <t>2.73</t>
  </si>
  <si>
    <t>2.73  2.75  2.55</t>
  </si>
  <si>
    <t xml:space="preserve">  X  2.93  2.79</t>
  </si>
  <si>
    <t>2.80  2.65  2.71</t>
  </si>
  <si>
    <t>2.65  X  2.28</t>
  </si>
  <si>
    <t>41</t>
  </si>
  <si>
    <t>38  41  37</t>
  </si>
  <si>
    <t>30  37  37</t>
  </si>
  <si>
    <t>36  X  32</t>
  </si>
  <si>
    <t>31  30  30</t>
  </si>
  <si>
    <t>28  27  31</t>
  </si>
  <si>
    <t>27  28  30</t>
  </si>
  <si>
    <t xml:space="preserve">  X  27  29</t>
  </si>
  <si>
    <t>27  26  X</t>
  </si>
  <si>
    <t>22  X  25</t>
  </si>
  <si>
    <t>26  26  25</t>
  </si>
  <si>
    <t>23  26  27</t>
  </si>
  <si>
    <t>29  28  26</t>
  </si>
  <si>
    <t>29  28  25</t>
  </si>
  <si>
    <t>26  25  19</t>
  </si>
  <si>
    <t>25  27  X</t>
  </si>
  <si>
    <t>27  26  23</t>
  </si>
  <si>
    <t>22  23  23</t>
  </si>
  <si>
    <t>21  18  X</t>
  </si>
  <si>
    <t>22  21  17</t>
  </si>
  <si>
    <t>20  21  23</t>
  </si>
  <si>
    <t xml:space="preserve">  X  18  20</t>
  </si>
  <si>
    <t>15  17  14</t>
  </si>
  <si>
    <t>20  X  21</t>
  </si>
  <si>
    <t xml:space="preserve">  X  20  22</t>
  </si>
  <si>
    <t>10  8  11</t>
  </si>
  <si>
    <t>21  19  20</t>
  </si>
  <si>
    <t xml:space="preserve">  X  23  22</t>
  </si>
  <si>
    <t>19  22  19</t>
  </si>
  <si>
    <t>13  12  15</t>
  </si>
  <si>
    <t>19  23  22</t>
  </si>
  <si>
    <t>12  21  16</t>
  </si>
  <si>
    <t>20  19  20</t>
  </si>
  <si>
    <t>10  14  15</t>
  </si>
  <si>
    <t>18  18  16</t>
  </si>
  <si>
    <t>16  14  17</t>
  </si>
  <si>
    <t>10  X  15</t>
  </si>
  <si>
    <t>12  23  22</t>
  </si>
  <si>
    <t>15  11  11</t>
  </si>
  <si>
    <t>10  11  12</t>
  </si>
  <si>
    <t>3.16.10</t>
  </si>
  <si>
    <t>3.12.30</t>
  </si>
  <si>
    <t>3.11.20</t>
  </si>
  <si>
    <t>3.41.80</t>
  </si>
  <si>
    <t>3.20.80</t>
  </si>
  <si>
    <t>3.20.50</t>
  </si>
  <si>
    <t>3.26.40</t>
  </si>
  <si>
    <t>3.32.40</t>
  </si>
  <si>
    <t>3.17.80</t>
  </si>
  <si>
    <t>Riti Marell Paaal</t>
  </si>
  <si>
    <t>Laura -Eva Rääst</t>
  </si>
  <si>
    <t>Lisett Pullerits</t>
  </si>
  <si>
    <t>Daaniel Levin</t>
  </si>
  <si>
    <t>5.5</t>
  </si>
  <si>
    <t>15.5</t>
  </si>
  <si>
    <t>28.5</t>
  </si>
  <si>
    <t>30.5</t>
  </si>
  <si>
    <t>34.5</t>
  </si>
  <si>
    <t>39.5</t>
  </si>
  <si>
    <t>4,5</t>
  </si>
  <si>
    <t>15,5</t>
  </si>
  <si>
    <t>17,5</t>
  </si>
  <si>
    <t>22,5</t>
  </si>
  <si>
    <t>24,5</t>
  </si>
  <si>
    <t>34,5</t>
  </si>
  <si>
    <t>2</t>
  </si>
  <si>
    <t>6</t>
  </si>
  <si>
    <t>3</t>
  </si>
  <si>
    <t>1</t>
  </si>
  <si>
    <t>5</t>
  </si>
  <si>
    <t>4</t>
  </si>
  <si>
    <t>8,5</t>
  </si>
  <si>
    <t>12,5</t>
  </si>
  <si>
    <t>16,5</t>
  </si>
  <si>
    <t>27,5</t>
  </si>
  <si>
    <t>30,5</t>
  </si>
  <si>
    <t>33,5</t>
  </si>
  <si>
    <t>38,5</t>
  </si>
  <si>
    <t>40,5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</si>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</sst>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4"/>
      <color indexed="8"/>
      <name val="Calibri"/>
      <family val="2"/>
      <charset val="186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1"/>
      <name val="Calibri"/>
      <family val="2"/>
      <charset val="186"/>
    </font>
    <font>
      <sz val="14"/>
      <color indexed="8"/>
      <name val="Calibri"/>
      <family val="2"/>
      <charset val="186"/>
    </font>
    <font>
      <sz val="13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0" fillId="0" borderId="5" xfId="0" applyBorder="1"/>
    <xf numFmtId="0" fontId="6" fillId="0" borderId="0" xfId="0" applyFont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0" fillId="0" borderId="0" xfId="0" applyFont="1" applyFill="1" applyBorder="1"/>
    <xf numFmtId="0" fontId="1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7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0" fillId="0" borderId="12" xfId="0" applyBorder="1"/>
    <xf numFmtId="0" fontId="14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11" xfId="0" applyFont="1" applyBorder="1" applyAlignment="1">
      <alignment horizontal="center"/>
    </xf>
    <xf numFmtId="14" fontId="11" fillId="0" borderId="11" xfId="0" applyNumberFormat="1" applyFont="1" applyBorder="1" applyAlignment="1">
      <alignment horizontal="left"/>
    </xf>
    <xf numFmtId="2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3" fillId="0" borderId="0" xfId="0" applyFont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11" fillId="0" borderId="11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49" fontId="11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0" xfId="0" applyNumberFormat="1"/>
    <xf numFmtId="49" fontId="0" fillId="0" borderId="3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6" xfId="0" applyBorder="1"/>
    <xf numFmtId="0" fontId="0" fillId="0" borderId="16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0" fillId="0" borderId="21" xfId="0" applyBorder="1"/>
    <xf numFmtId="0" fontId="0" fillId="0" borderId="23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1" fillId="0" borderId="0" xfId="0" applyFont="1" applyBorder="1"/>
    <xf numFmtId="0" fontId="0" fillId="0" borderId="4" xfId="0" applyNumberFormat="1" applyBorder="1" applyAlignment="1">
      <alignment horizontal="center"/>
    </xf>
    <xf numFmtId="0" fontId="0" fillId="2" borderId="13" xfId="0" applyNumberFormat="1" applyFont="1" applyFill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3"/>
  <sheetViews>
    <sheetView workbookViewId="0">
      <selection activeCell="D3" sqref="D3"/>
    </sheetView>
  </sheetViews>
  <sheetFormatPr defaultRowHeight="15" x14ac:dyDescent="0.25"/>
  <cols>
    <col min="1" max="1" width="7.42578125" style="2" customWidth="1"/>
    <col min="2" max="2" width="25" style="1" customWidth="1"/>
    <col min="3" max="3" width="12.85546875" style="4" hidden="1" customWidth="1"/>
    <col min="4" max="4" width="22" style="1" customWidth="1"/>
    <col min="5" max="5" width="14.5703125" style="26" customWidth="1"/>
    <col min="6" max="6" width="8.85546875" style="2" customWidth="1"/>
    <col min="7" max="7" width="9.140625" style="1"/>
    <col min="8" max="11" width="9.140625" style="2"/>
    <col min="12" max="16" width="9.140625" style="5"/>
  </cols>
  <sheetData>
    <row r="1" spans="1:17" ht="18.75" x14ac:dyDescent="0.3">
      <c r="A1" s="142" t="s">
        <v>19</v>
      </c>
      <c r="B1" s="142"/>
      <c r="C1" s="142"/>
      <c r="D1" s="142"/>
      <c r="E1" s="142"/>
      <c r="F1" s="142"/>
    </row>
    <row r="2" spans="1:17" x14ac:dyDescent="0.25">
      <c r="D2" s="3"/>
      <c r="F2" s="32" t="s">
        <v>105</v>
      </c>
      <c r="G2" s="25"/>
    </row>
    <row r="3" spans="1:17" x14ac:dyDescent="0.25">
      <c r="A3" s="32" t="s">
        <v>97</v>
      </c>
      <c r="B3" s="25" t="s">
        <v>34</v>
      </c>
      <c r="F3" s="5"/>
    </row>
    <row r="4" spans="1:17" x14ac:dyDescent="0.25">
      <c r="A4" s="51" t="s">
        <v>6</v>
      </c>
      <c r="B4" s="51" t="s">
        <v>21</v>
      </c>
      <c r="C4" s="52" t="s">
        <v>0</v>
      </c>
      <c r="D4" s="51" t="s">
        <v>7</v>
      </c>
      <c r="E4" s="53" t="s">
        <v>30</v>
      </c>
      <c r="F4" s="54" t="s">
        <v>31</v>
      </c>
      <c r="H4" s="5"/>
      <c r="I4" s="5"/>
      <c r="J4" s="5"/>
      <c r="K4" s="5"/>
    </row>
    <row r="5" spans="1:17" x14ac:dyDescent="0.25">
      <c r="A5" s="2">
        <v>1</v>
      </c>
      <c r="B5" s="38" t="s">
        <v>106</v>
      </c>
      <c r="C5" s="36"/>
      <c r="D5" s="38" t="s">
        <v>23</v>
      </c>
      <c r="E5" s="31" t="s">
        <v>107</v>
      </c>
      <c r="F5" s="64">
        <v>1</v>
      </c>
      <c r="H5" s="64"/>
      <c r="I5" s="64"/>
      <c r="J5" s="64"/>
      <c r="K5" s="64"/>
      <c r="L5" s="65"/>
      <c r="M5" s="65"/>
      <c r="N5" s="65"/>
      <c r="O5" s="65"/>
      <c r="P5" s="65"/>
      <c r="Q5" s="78"/>
    </row>
    <row r="6" spans="1:17" x14ac:dyDescent="0.25">
      <c r="A6" s="2">
        <v>2</v>
      </c>
      <c r="B6" s="50" t="s">
        <v>108</v>
      </c>
      <c r="C6" s="21"/>
      <c r="D6" s="50" t="s">
        <v>22</v>
      </c>
      <c r="E6" s="62" t="s">
        <v>110</v>
      </c>
      <c r="F6" s="64">
        <v>2</v>
      </c>
      <c r="H6" s="64"/>
      <c r="I6" s="64"/>
      <c r="J6" s="64"/>
      <c r="K6" s="64"/>
      <c r="L6" s="65"/>
      <c r="M6" s="65"/>
      <c r="N6" s="65"/>
      <c r="O6" s="65"/>
      <c r="P6" s="65"/>
      <c r="Q6" s="78"/>
    </row>
    <row r="7" spans="1:17" x14ac:dyDescent="0.25">
      <c r="A7" s="2">
        <v>3</v>
      </c>
      <c r="B7" s="38" t="s">
        <v>109</v>
      </c>
      <c r="C7" s="36"/>
      <c r="D7" s="38" t="s">
        <v>22</v>
      </c>
      <c r="E7" s="62" t="s">
        <v>111</v>
      </c>
      <c r="F7" s="64">
        <v>3</v>
      </c>
      <c r="H7" s="64"/>
      <c r="I7" s="64"/>
      <c r="J7" s="64"/>
      <c r="K7" s="64"/>
      <c r="L7" s="65"/>
      <c r="M7" s="65"/>
      <c r="N7" s="65"/>
      <c r="O7" s="65"/>
      <c r="P7" s="65"/>
      <c r="Q7" s="78"/>
    </row>
    <row r="8" spans="1:17" x14ac:dyDescent="0.25">
      <c r="A8" s="2">
        <v>4</v>
      </c>
      <c r="B8" s="38" t="s">
        <v>197</v>
      </c>
      <c r="C8" s="36"/>
      <c r="D8" s="38" t="s">
        <v>40</v>
      </c>
      <c r="E8" s="62" t="s">
        <v>114</v>
      </c>
      <c r="F8" s="65" t="s">
        <v>841</v>
      </c>
      <c r="G8" t="s">
        <v>17</v>
      </c>
      <c r="H8" s="64"/>
      <c r="I8" s="64"/>
      <c r="J8" s="64"/>
      <c r="K8" s="64"/>
      <c r="L8" s="65"/>
      <c r="M8" s="65"/>
      <c r="N8" s="65"/>
      <c r="O8" s="65"/>
      <c r="P8" s="65"/>
    </row>
    <row r="9" spans="1:17" x14ac:dyDescent="0.25">
      <c r="A9" s="2">
        <v>4</v>
      </c>
      <c r="B9" s="38" t="s">
        <v>112</v>
      </c>
      <c r="C9" s="36"/>
      <c r="D9" s="38" t="s">
        <v>113</v>
      </c>
      <c r="E9" s="62" t="s">
        <v>114</v>
      </c>
      <c r="F9" s="65" t="s">
        <v>841</v>
      </c>
      <c r="H9" s="64"/>
      <c r="I9" s="64"/>
      <c r="J9" s="64"/>
      <c r="K9" s="65"/>
      <c r="L9" s="65"/>
      <c r="M9" s="65"/>
      <c r="N9" s="65"/>
      <c r="O9" s="65"/>
      <c r="P9" s="65"/>
    </row>
    <row r="10" spans="1:17" x14ac:dyDescent="0.25">
      <c r="A10" s="2">
        <v>4</v>
      </c>
      <c r="B10" s="38" t="s">
        <v>121</v>
      </c>
      <c r="C10" s="36"/>
      <c r="D10" s="38" t="s">
        <v>23</v>
      </c>
      <c r="E10" s="62" t="s">
        <v>114</v>
      </c>
      <c r="F10" s="65" t="s">
        <v>841</v>
      </c>
      <c r="H10" s="65"/>
      <c r="I10" s="65"/>
      <c r="J10" s="64"/>
      <c r="K10" s="64"/>
      <c r="L10" s="65"/>
      <c r="M10" s="65"/>
      <c r="N10" s="65"/>
      <c r="O10" s="65"/>
      <c r="P10" s="65"/>
    </row>
    <row r="11" spans="1:17" x14ac:dyDescent="0.25">
      <c r="A11" s="2">
        <v>4</v>
      </c>
      <c r="B11" s="38" t="s">
        <v>123</v>
      </c>
      <c r="C11" s="36"/>
      <c r="D11" s="38" t="s">
        <v>23</v>
      </c>
      <c r="E11" s="62" t="s">
        <v>114</v>
      </c>
      <c r="F11" s="65" t="s">
        <v>841</v>
      </c>
      <c r="H11" s="65"/>
      <c r="I11" s="64"/>
      <c r="J11" s="64"/>
      <c r="K11" s="64"/>
      <c r="L11" s="65"/>
      <c r="M11" s="65"/>
      <c r="N11" s="65"/>
      <c r="O11" s="65"/>
      <c r="P11" s="65"/>
    </row>
    <row r="12" spans="1:17" x14ac:dyDescent="0.25">
      <c r="A12" s="2">
        <v>8</v>
      </c>
      <c r="B12" s="38" t="s">
        <v>118</v>
      </c>
      <c r="C12" s="36"/>
      <c r="D12" s="38" t="s">
        <v>119</v>
      </c>
      <c r="E12" s="62" t="s">
        <v>117</v>
      </c>
      <c r="F12" s="65" t="s">
        <v>677</v>
      </c>
      <c r="H12" s="64"/>
      <c r="I12" s="64"/>
      <c r="J12" s="64"/>
      <c r="K12" s="64"/>
      <c r="L12" s="65"/>
      <c r="M12" s="65"/>
      <c r="N12" s="65"/>
      <c r="O12" s="65"/>
      <c r="P12" s="65"/>
    </row>
    <row r="13" spans="1:17" x14ac:dyDescent="0.25">
      <c r="A13" s="2">
        <v>8</v>
      </c>
      <c r="B13" s="38" t="s">
        <v>115</v>
      </c>
      <c r="C13" s="36"/>
      <c r="D13" s="38" t="s">
        <v>116</v>
      </c>
      <c r="E13" s="62" t="s">
        <v>117</v>
      </c>
      <c r="F13" s="65" t="s">
        <v>677</v>
      </c>
      <c r="H13" s="64"/>
      <c r="I13" s="64"/>
      <c r="J13" s="64"/>
      <c r="K13" s="64"/>
      <c r="L13" s="65"/>
      <c r="M13" s="65"/>
      <c r="N13" s="65"/>
      <c r="O13" s="65"/>
      <c r="P13" s="65"/>
      <c r="Q13" s="78"/>
    </row>
    <row r="14" spans="1:17" x14ac:dyDescent="0.25">
      <c r="A14" s="2">
        <v>8</v>
      </c>
      <c r="B14" s="38" t="s">
        <v>120</v>
      </c>
      <c r="C14" s="36"/>
      <c r="D14" s="38" t="s">
        <v>116</v>
      </c>
      <c r="E14" s="62" t="s">
        <v>117</v>
      </c>
      <c r="F14" s="65" t="s">
        <v>677</v>
      </c>
      <c r="H14" s="64"/>
      <c r="I14" s="64"/>
      <c r="J14" s="65"/>
      <c r="K14" s="64"/>
      <c r="L14" s="65"/>
      <c r="M14" s="65"/>
      <c r="N14" s="65"/>
      <c r="O14" s="65"/>
      <c r="P14" s="65"/>
    </row>
    <row r="15" spans="1:17" x14ac:dyDescent="0.25">
      <c r="A15" s="2">
        <v>8</v>
      </c>
      <c r="B15" s="38" t="s">
        <v>122</v>
      </c>
      <c r="C15" s="36"/>
      <c r="D15" s="38" t="s">
        <v>23</v>
      </c>
      <c r="E15" s="62" t="s">
        <v>117</v>
      </c>
      <c r="F15" s="64">
        <v>11</v>
      </c>
      <c r="H15" s="64"/>
      <c r="I15" s="64"/>
      <c r="J15" s="64"/>
      <c r="K15" s="64"/>
      <c r="L15" s="65"/>
      <c r="M15" s="65"/>
      <c r="N15" s="65"/>
      <c r="O15" s="65"/>
      <c r="P15" s="65"/>
    </row>
    <row r="16" spans="1:17" x14ac:dyDescent="0.25">
      <c r="A16" s="2">
        <v>8</v>
      </c>
      <c r="B16" s="38" t="s">
        <v>124</v>
      </c>
      <c r="C16" s="36"/>
      <c r="D16" s="38" t="s">
        <v>116</v>
      </c>
      <c r="E16" s="62" t="s">
        <v>117</v>
      </c>
      <c r="F16" s="65" t="s">
        <v>677</v>
      </c>
      <c r="H16" s="64"/>
      <c r="I16" s="64"/>
      <c r="J16" s="65"/>
      <c r="K16" s="64"/>
      <c r="L16" s="65"/>
      <c r="M16" s="65"/>
      <c r="N16" s="65"/>
      <c r="O16" s="65"/>
      <c r="P16" s="65"/>
    </row>
    <row r="17" spans="1:16" x14ac:dyDescent="0.25">
      <c r="A17" s="2">
        <v>8</v>
      </c>
      <c r="B17" s="50" t="s">
        <v>125</v>
      </c>
      <c r="C17" s="21"/>
      <c r="D17" s="50" t="s">
        <v>23</v>
      </c>
      <c r="E17" s="62" t="s">
        <v>117</v>
      </c>
      <c r="F17" s="65" t="s">
        <v>677</v>
      </c>
      <c r="H17" s="64"/>
      <c r="I17" s="64"/>
      <c r="J17" s="64"/>
      <c r="K17" s="64"/>
      <c r="L17" s="65"/>
      <c r="M17" s="65"/>
      <c r="N17" s="65"/>
      <c r="O17" s="65"/>
      <c r="P17" s="65"/>
    </row>
    <row r="18" spans="1:16" x14ac:dyDescent="0.25">
      <c r="A18" s="2">
        <v>8</v>
      </c>
      <c r="B18" s="38" t="s">
        <v>126</v>
      </c>
      <c r="C18" s="36"/>
      <c r="D18" s="38" t="s">
        <v>119</v>
      </c>
      <c r="E18" s="62" t="s">
        <v>117</v>
      </c>
      <c r="F18" s="65" t="s">
        <v>677</v>
      </c>
      <c r="H18" s="64"/>
      <c r="I18" s="64"/>
      <c r="J18" s="64"/>
      <c r="K18" s="64"/>
      <c r="L18" s="65"/>
      <c r="M18" s="65"/>
      <c r="N18" s="65"/>
      <c r="O18" s="65"/>
      <c r="P18" s="65"/>
    </row>
    <row r="19" spans="1:16" x14ac:dyDescent="0.25">
      <c r="A19" s="2">
        <v>15</v>
      </c>
      <c r="B19" s="38" t="s">
        <v>135</v>
      </c>
      <c r="C19" s="36"/>
      <c r="D19" s="38" t="s">
        <v>119</v>
      </c>
      <c r="E19" s="62" t="s">
        <v>131</v>
      </c>
      <c r="F19" s="65" t="s">
        <v>842</v>
      </c>
      <c r="H19" s="64"/>
      <c r="I19" s="64"/>
      <c r="J19" s="64"/>
      <c r="K19" s="64"/>
      <c r="L19" s="65"/>
      <c r="M19" s="65"/>
      <c r="N19" s="65"/>
      <c r="O19" s="65"/>
      <c r="P19" s="65"/>
    </row>
    <row r="20" spans="1:16" x14ac:dyDescent="0.25">
      <c r="A20" s="2">
        <v>15</v>
      </c>
      <c r="B20" s="38" t="s">
        <v>130</v>
      </c>
      <c r="C20" s="36"/>
      <c r="D20" s="38" t="s">
        <v>22</v>
      </c>
      <c r="E20" s="62" t="s">
        <v>131</v>
      </c>
      <c r="F20" s="65" t="s">
        <v>842</v>
      </c>
      <c r="H20" s="64"/>
      <c r="I20" s="65"/>
      <c r="J20" s="64"/>
      <c r="K20" s="64"/>
      <c r="L20" s="65"/>
      <c r="M20" s="65"/>
      <c r="N20" s="65"/>
      <c r="O20" s="65"/>
      <c r="P20" s="65"/>
    </row>
    <row r="21" spans="1:16" x14ac:dyDescent="0.25">
      <c r="A21" s="2">
        <v>17</v>
      </c>
      <c r="B21" s="38" t="s">
        <v>59</v>
      </c>
      <c r="C21" s="36"/>
      <c r="D21" s="38" t="s">
        <v>27</v>
      </c>
      <c r="E21" s="62" t="s">
        <v>129</v>
      </c>
      <c r="F21" s="65" t="s">
        <v>271</v>
      </c>
      <c r="H21" s="64"/>
      <c r="I21" s="64"/>
      <c r="J21" s="64"/>
      <c r="K21" s="64"/>
      <c r="L21" s="65"/>
      <c r="M21" s="65"/>
      <c r="N21" s="65"/>
      <c r="O21" s="65"/>
      <c r="P21" s="65"/>
    </row>
    <row r="22" spans="1:16" x14ac:dyDescent="0.25">
      <c r="A22" s="2">
        <v>17</v>
      </c>
      <c r="B22" s="38" t="s">
        <v>134</v>
      </c>
      <c r="C22" s="36"/>
      <c r="D22" s="38" t="s">
        <v>27</v>
      </c>
      <c r="E22" s="62" t="s">
        <v>129</v>
      </c>
      <c r="F22" s="64">
        <v>18</v>
      </c>
      <c r="H22" s="64"/>
      <c r="I22" s="64"/>
      <c r="J22" s="64"/>
      <c r="K22" s="64"/>
      <c r="L22" s="65"/>
      <c r="M22" s="65"/>
      <c r="N22" s="65"/>
      <c r="O22" s="65"/>
      <c r="P22" s="65"/>
    </row>
    <row r="23" spans="1:16" x14ac:dyDescent="0.25">
      <c r="A23" s="2">
        <v>17</v>
      </c>
      <c r="B23" s="38" t="s">
        <v>136</v>
      </c>
      <c r="C23" s="36"/>
      <c r="D23" s="38" t="s">
        <v>116</v>
      </c>
      <c r="E23" s="62" t="s">
        <v>129</v>
      </c>
      <c r="F23" s="65" t="s">
        <v>271</v>
      </c>
      <c r="H23" s="64"/>
      <c r="I23" s="64"/>
      <c r="J23" s="64"/>
      <c r="K23" s="64"/>
      <c r="L23" s="65"/>
      <c r="M23" s="65"/>
      <c r="N23" s="65"/>
      <c r="O23" s="65"/>
      <c r="P23" s="65"/>
    </row>
    <row r="24" spans="1:16" x14ac:dyDescent="0.25">
      <c r="A24" s="2">
        <v>20</v>
      </c>
      <c r="B24" s="38" t="s">
        <v>132</v>
      </c>
      <c r="C24" s="36"/>
      <c r="D24" s="38" t="s">
        <v>25</v>
      </c>
      <c r="E24" s="62" t="s">
        <v>133</v>
      </c>
      <c r="F24" s="65" t="s">
        <v>263</v>
      </c>
      <c r="H24" s="64"/>
      <c r="I24" s="64"/>
      <c r="J24" s="64"/>
      <c r="K24" s="64"/>
      <c r="L24" s="65"/>
      <c r="M24" s="65"/>
      <c r="N24" s="65"/>
      <c r="O24" s="65"/>
      <c r="P24" s="65"/>
    </row>
    <row r="25" spans="1:16" x14ac:dyDescent="0.25">
      <c r="A25" s="2">
        <v>20</v>
      </c>
      <c r="B25" s="38" t="s">
        <v>138</v>
      </c>
      <c r="C25" s="36"/>
      <c r="D25" s="38" t="s">
        <v>119</v>
      </c>
      <c r="E25" s="62" t="s">
        <v>133</v>
      </c>
      <c r="F25" s="64">
        <v>21</v>
      </c>
      <c r="H25" s="64"/>
      <c r="I25" s="64"/>
      <c r="J25" s="64"/>
      <c r="K25" s="64"/>
      <c r="L25" s="65"/>
      <c r="M25" s="65"/>
      <c r="N25" s="65"/>
      <c r="O25" s="65"/>
      <c r="P25" s="65"/>
    </row>
    <row r="26" spans="1:16" x14ac:dyDescent="0.25">
      <c r="A26" s="2">
        <v>20</v>
      </c>
      <c r="B26" s="38" t="s">
        <v>58</v>
      </c>
      <c r="C26" s="36"/>
      <c r="D26" s="38" t="s">
        <v>27</v>
      </c>
      <c r="E26" s="62" t="s">
        <v>133</v>
      </c>
      <c r="F26" s="65" t="s">
        <v>263</v>
      </c>
      <c r="H26" s="64"/>
      <c r="I26" s="64"/>
      <c r="J26" s="64"/>
      <c r="K26" s="64"/>
      <c r="L26" s="65"/>
      <c r="M26" s="65"/>
      <c r="N26" s="65"/>
      <c r="O26" s="65"/>
      <c r="P26" s="65"/>
    </row>
    <row r="27" spans="1:16" x14ac:dyDescent="0.25">
      <c r="A27" s="2">
        <v>23</v>
      </c>
      <c r="B27" s="50" t="s">
        <v>127</v>
      </c>
      <c r="C27" s="21"/>
      <c r="D27" s="39" t="s">
        <v>28</v>
      </c>
      <c r="E27" s="62" t="s">
        <v>128</v>
      </c>
      <c r="F27" s="65" t="s">
        <v>267</v>
      </c>
      <c r="H27" s="64"/>
      <c r="I27" s="64"/>
      <c r="J27" s="64"/>
      <c r="K27" s="64"/>
      <c r="L27" s="65"/>
      <c r="M27" s="65"/>
      <c r="N27" s="65"/>
      <c r="O27" s="65"/>
      <c r="P27" s="65"/>
    </row>
    <row r="28" spans="1:16" x14ac:dyDescent="0.25">
      <c r="A28" s="2">
        <v>23</v>
      </c>
      <c r="B28" s="38" t="s">
        <v>137</v>
      </c>
      <c r="C28" s="36"/>
      <c r="D28" s="38" t="s">
        <v>22</v>
      </c>
      <c r="E28" s="62" t="s">
        <v>128</v>
      </c>
      <c r="F28" s="65" t="s">
        <v>267</v>
      </c>
      <c r="H28" s="64"/>
      <c r="I28" s="64"/>
      <c r="J28" s="64"/>
      <c r="K28" s="64"/>
      <c r="L28" s="65"/>
      <c r="M28" s="65"/>
      <c r="N28" s="65"/>
      <c r="O28" s="65"/>
      <c r="P28" s="65"/>
    </row>
    <row r="29" spans="1:16" x14ac:dyDescent="0.25">
      <c r="A29" s="2">
        <v>23</v>
      </c>
      <c r="B29" s="38" t="s">
        <v>139</v>
      </c>
      <c r="C29" s="36"/>
      <c r="D29" s="38" t="s">
        <v>22</v>
      </c>
      <c r="E29" s="62" t="s">
        <v>128</v>
      </c>
      <c r="F29" s="64">
        <v>25</v>
      </c>
      <c r="H29" s="64"/>
      <c r="I29" s="64"/>
      <c r="J29" s="64"/>
      <c r="K29" s="64"/>
      <c r="L29" s="65"/>
      <c r="M29" s="65"/>
      <c r="N29" s="65"/>
      <c r="O29" s="65"/>
      <c r="P29" s="65"/>
    </row>
    <row r="30" spans="1:16" x14ac:dyDescent="0.25">
      <c r="A30" s="2">
        <v>26</v>
      </c>
      <c r="B30" s="38" t="s">
        <v>140</v>
      </c>
      <c r="C30" s="36"/>
      <c r="D30" s="38" t="s">
        <v>113</v>
      </c>
      <c r="E30" s="62" t="s">
        <v>141</v>
      </c>
      <c r="F30" s="65" t="s">
        <v>843</v>
      </c>
      <c r="H30" s="64"/>
      <c r="I30" s="64"/>
      <c r="J30" s="64"/>
      <c r="K30" s="65"/>
      <c r="L30" s="65"/>
      <c r="M30" s="65"/>
      <c r="N30" s="65"/>
      <c r="O30" s="65"/>
      <c r="P30" s="65"/>
    </row>
    <row r="31" spans="1:16" x14ac:dyDescent="0.25">
      <c r="A31" s="2">
        <v>26</v>
      </c>
      <c r="B31" s="38" t="s">
        <v>244</v>
      </c>
      <c r="C31" s="36"/>
      <c r="D31" s="38" t="s">
        <v>40</v>
      </c>
      <c r="E31" s="62" t="s">
        <v>141</v>
      </c>
      <c r="F31" s="65" t="s">
        <v>843</v>
      </c>
      <c r="H31" s="64"/>
      <c r="I31" s="64"/>
      <c r="J31" s="64"/>
      <c r="K31" s="64"/>
      <c r="L31" s="65"/>
      <c r="M31" s="65"/>
      <c r="N31" s="65"/>
      <c r="O31" s="65"/>
      <c r="P31" s="65"/>
    </row>
    <row r="32" spans="1:16" x14ac:dyDescent="0.25">
      <c r="A32" s="2">
        <v>26</v>
      </c>
      <c r="B32" s="38" t="s">
        <v>142</v>
      </c>
      <c r="C32" s="36"/>
      <c r="D32" s="38" t="s">
        <v>23</v>
      </c>
      <c r="E32" s="62" t="s">
        <v>141</v>
      </c>
      <c r="F32" s="65" t="s">
        <v>843</v>
      </c>
      <c r="H32" s="64"/>
      <c r="I32" s="64"/>
      <c r="J32" s="64"/>
      <c r="K32" s="64"/>
      <c r="L32" s="65"/>
      <c r="M32" s="65"/>
      <c r="N32" s="65"/>
      <c r="O32" s="65"/>
      <c r="P32" s="65"/>
    </row>
    <row r="33" spans="1:16" x14ac:dyDescent="0.25">
      <c r="A33" s="2">
        <v>26</v>
      </c>
      <c r="B33" s="38" t="s">
        <v>169</v>
      </c>
      <c r="C33" s="36"/>
      <c r="D33" s="38" t="s">
        <v>40</v>
      </c>
      <c r="E33" s="62" t="s">
        <v>141</v>
      </c>
      <c r="F33" s="65" t="s">
        <v>843</v>
      </c>
      <c r="H33" s="64"/>
      <c r="I33" s="64"/>
      <c r="J33" s="64"/>
      <c r="K33" s="64"/>
      <c r="L33" s="65"/>
      <c r="M33" s="65"/>
      <c r="N33" s="65"/>
      <c r="O33" s="65"/>
      <c r="P33" s="65"/>
    </row>
    <row r="34" spans="1:16" x14ac:dyDescent="0.25">
      <c r="A34" s="2">
        <v>30</v>
      </c>
      <c r="B34" s="38" t="s">
        <v>143</v>
      </c>
      <c r="C34" s="36"/>
      <c r="D34" s="38" t="s">
        <v>22</v>
      </c>
      <c r="E34" s="62" t="s">
        <v>144</v>
      </c>
      <c r="F34" s="65" t="s">
        <v>844</v>
      </c>
      <c r="H34" s="64"/>
      <c r="I34" s="64"/>
      <c r="J34" s="64"/>
      <c r="K34" s="64"/>
      <c r="L34" s="65"/>
      <c r="M34" s="65"/>
      <c r="N34" s="65"/>
      <c r="O34" s="65"/>
      <c r="P34" s="65"/>
    </row>
    <row r="35" spans="1:16" x14ac:dyDescent="0.25">
      <c r="A35" s="2">
        <v>30</v>
      </c>
      <c r="B35" s="38" t="s">
        <v>150</v>
      </c>
      <c r="C35" s="36"/>
      <c r="D35" s="38" t="s">
        <v>23</v>
      </c>
      <c r="E35" s="62" t="s">
        <v>144</v>
      </c>
      <c r="F35" s="65" t="s">
        <v>844</v>
      </c>
      <c r="H35" s="64"/>
      <c r="I35" s="64"/>
      <c r="J35" s="64"/>
      <c r="K35" s="64"/>
      <c r="L35" s="65"/>
      <c r="M35" s="65"/>
      <c r="N35" s="65"/>
      <c r="O35" s="65"/>
      <c r="P35" s="65"/>
    </row>
    <row r="36" spans="1:16" x14ac:dyDescent="0.25">
      <c r="A36" s="2">
        <v>32</v>
      </c>
      <c r="B36" s="50" t="s">
        <v>145</v>
      </c>
      <c r="C36" s="21"/>
      <c r="D36" s="39" t="s">
        <v>25</v>
      </c>
      <c r="E36" s="62" t="s">
        <v>146</v>
      </c>
      <c r="F36" s="65" t="s">
        <v>845</v>
      </c>
      <c r="H36" s="64"/>
      <c r="I36" s="64"/>
      <c r="J36" s="64"/>
      <c r="K36" s="64"/>
      <c r="L36" s="65"/>
      <c r="M36" s="65"/>
      <c r="N36" s="65"/>
      <c r="O36" s="65"/>
      <c r="P36" s="65"/>
    </row>
    <row r="37" spans="1:16" x14ac:dyDescent="0.25">
      <c r="A37" s="2">
        <v>32</v>
      </c>
      <c r="B37" s="38" t="s">
        <v>147</v>
      </c>
      <c r="C37" s="36"/>
      <c r="D37" s="38" t="s">
        <v>22</v>
      </c>
      <c r="E37" s="62" t="s">
        <v>146</v>
      </c>
      <c r="F37" s="65" t="s">
        <v>845</v>
      </c>
      <c r="H37" s="64"/>
      <c r="I37" s="64"/>
      <c r="J37" s="64"/>
      <c r="K37" s="64"/>
      <c r="L37" s="65"/>
      <c r="M37" s="65"/>
      <c r="N37" s="65"/>
      <c r="O37" s="65"/>
      <c r="P37" s="65"/>
    </row>
    <row r="38" spans="1:16" x14ac:dyDescent="0.25">
      <c r="A38" s="2">
        <v>32</v>
      </c>
      <c r="B38" s="50" t="s">
        <v>148</v>
      </c>
      <c r="C38" s="21"/>
      <c r="D38" s="39" t="s">
        <v>113</v>
      </c>
      <c r="E38" s="62" t="s">
        <v>146</v>
      </c>
      <c r="F38" s="65" t="s">
        <v>845</v>
      </c>
      <c r="H38" s="64"/>
      <c r="I38" s="64"/>
      <c r="J38" s="64"/>
      <c r="K38" s="65"/>
      <c r="L38" s="65"/>
      <c r="M38" s="65"/>
      <c r="N38" s="65"/>
      <c r="O38" s="65"/>
      <c r="P38" s="65"/>
    </row>
    <row r="39" spans="1:16" x14ac:dyDescent="0.25">
      <c r="A39" s="2">
        <v>32</v>
      </c>
      <c r="B39" s="38" t="s">
        <v>149</v>
      </c>
      <c r="C39" s="36"/>
      <c r="D39" s="38" t="s">
        <v>119</v>
      </c>
      <c r="E39" s="62" t="s">
        <v>146</v>
      </c>
      <c r="F39" s="65" t="s">
        <v>845</v>
      </c>
      <c r="H39" s="64"/>
      <c r="I39" s="64"/>
      <c r="J39" s="64"/>
      <c r="K39" s="64"/>
      <c r="L39" s="65"/>
      <c r="M39" s="65"/>
      <c r="N39" s="65"/>
      <c r="O39" s="65"/>
      <c r="P39" s="65"/>
    </row>
    <row r="40" spans="1:16" x14ac:dyDescent="0.25">
      <c r="A40" s="2">
        <v>36</v>
      </c>
      <c r="B40" s="50" t="s">
        <v>151</v>
      </c>
      <c r="C40" s="21"/>
      <c r="D40" s="50" t="s">
        <v>23</v>
      </c>
      <c r="E40" s="62" t="s">
        <v>82</v>
      </c>
      <c r="F40" s="65" t="s">
        <v>469</v>
      </c>
      <c r="H40" s="64"/>
      <c r="I40" s="64"/>
      <c r="J40" s="64"/>
      <c r="K40" s="64"/>
      <c r="L40" s="65"/>
      <c r="M40" s="65"/>
      <c r="N40" s="65"/>
      <c r="O40" s="65"/>
      <c r="P40" s="65"/>
    </row>
    <row r="41" spans="1:16" x14ac:dyDescent="0.25">
      <c r="A41" s="2">
        <v>36</v>
      </c>
      <c r="B41" s="50" t="s">
        <v>60</v>
      </c>
      <c r="C41" s="21"/>
      <c r="D41" s="39" t="s">
        <v>27</v>
      </c>
      <c r="E41" s="62" t="s">
        <v>82</v>
      </c>
      <c r="F41" s="64">
        <v>37</v>
      </c>
      <c r="H41" s="64"/>
      <c r="I41" s="64"/>
      <c r="J41" s="64"/>
      <c r="K41" s="64"/>
      <c r="L41" s="65"/>
      <c r="M41" s="65"/>
      <c r="N41" s="65"/>
      <c r="O41" s="65"/>
      <c r="P41" s="65"/>
    </row>
    <row r="42" spans="1:16" x14ac:dyDescent="0.25">
      <c r="A42" s="2">
        <v>36</v>
      </c>
      <c r="B42" s="38" t="s">
        <v>192</v>
      </c>
      <c r="C42" s="36"/>
      <c r="D42" s="38" t="s">
        <v>40</v>
      </c>
      <c r="E42" s="31" t="s">
        <v>82</v>
      </c>
      <c r="F42" s="65" t="s">
        <v>469</v>
      </c>
      <c r="H42" s="64"/>
      <c r="I42" s="64"/>
      <c r="J42" s="64"/>
      <c r="K42" s="64"/>
      <c r="L42" s="65"/>
      <c r="M42" s="65"/>
      <c r="N42" s="65"/>
      <c r="O42" s="65"/>
      <c r="P42" s="65"/>
    </row>
    <row r="43" spans="1:16" x14ac:dyDescent="0.25">
      <c r="A43" s="2">
        <v>39</v>
      </c>
      <c r="B43" s="38" t="s">
        <v>152</v>
      </c>
      <c r="C43" s="36"/>
      <c r="D43" s="38" t="s">
        <v>22</v>
      </c>
      <c r="E43" s="62" t="s">
        <v>153</v>
      </c>
      <c r="F43" s="65" t="s">
        <v>846</v>
      </c>
      <c r="H43" s="64"/>
      <c r="I43" s="64"/>
      <c r="J43" s="64"/>
      <c r="K43" s="64"/>
      <c r="L43" s="65"/>
      <c r="M43" s="65"/>
      <c r="N43" s="65"/>
      <c r="O43" s="65"/>
      <c r="P43" s="65"/>
    </row>
    <row r="44" spans="1:16" x14ac:dyDescent="0.25">
      <c r="A44" s="2">
        <v>39</v>
      </c>
      <c r="B44" s="38" t="s">
        <v>225</v>
      </c>
      <c r="C44" s="36"/>
      <c r="D44" s="38" t="s">
        <v>113</v>
      </c>
      <c r="E44" s="62" t="s">
        <v>153</v>
      </c>
      <c r="F44" s="65" t="s">
        <v>846</v>
      </c>
      <c r="H44" s="64"/>
      <c r="I44" s="64"/>
      <c r="J44" s="64"/>
      <c r="K44" s="64"/>
      <c r="L44" s="65"/>
      <c r="M44" s="65"/>
      <c r="N44" s="65"/>
      <c r="O44" s="65"/>
      <c r="P44" s="65"/>
    </row>
    <row r="45" spans="1:16" x14ac:dyDescent="0.25">
      <c r="A45" s="2">
        <v>41</v>
      </c>
      <c r="B45" s="38" t="s">
        <v>154</v>
      </c>
      <c r="C45" s="36"/>
      <c r="D45" s="38" t="s">
        <v>28</v>
      </c>
      <c r="E45" s="62" t="s">
        <v>155</v>
      </c>
      <c r="F45" s="64">
        <v>41</v>
      </c>
      <c r="H45" s="64"/>
      <c r="I45" s="64"/>
      <c r="J45" s="64"/>
      <c r="K45" s="64"/>
      <c r="L45" s="65"/>
      <c r="M45" s="65"/>
      <c r="N45" s="65"/>
      <c r="O45" s="65"/>
      <c r="P45" s="65"/>
    </row>
    <row r="46" spans="1:16" x14ac:dyDescent="0.25">
      <c r="A46" s="2">
        <v>42</v>
      </c>
      <c r="B46" s="38" t="s">
        <v>156</v>
      </c>
      <c r="C46" s="36"/>
      <c r="D46" s="38" t="s">
        <v>23</v>
      </c>
      <c r="E46" s="62" t="s">
        <v>158</v>
      </c>
      <c r="F46" s="64">
        <v>42</v>
      </c>
      <c r="H46" s="64"/>
      <c r="I46" s="64"/>
      <c r="J46" s="64"/>
      <c r="K46" s="64"/>
      <c r="L46" s="65"/>
      <c r="M46" s="65"/>
      <c r="N46" s="65"/>
      <c r="O46" s="65"/>
      <c r="P46" s="65"/>
    </row>
    <row r="47" spans="1:16" x14ac:dyDescent="0.25">
      <c r="A47" s="2">
        <v>43</v>
      </c>
      <c r="B47" s="50" t="s">
        <v>163</v>
      </c>
      <c r="C47" s="21"/>
      <c r="D47" s="50" t="s">
        <v>28</v>
      </c>
      <c r="E47" s="62" t="s">
        <v>164</v>
      </c>
      <c r="F47" s="64">
        <v>43</v>
      </c>
      <c r="H47" s="64"/>
      <c r="I47" s="64"/>
      <c r="J47" s="64"/>
      <c r="K47" s="64"/>
      <c r="L47" s="65"/>
      <c r="M47" s="65"/>
      <c r="N47" s="65"/>
      <c r="O47" s="65"/>
      <c r="P47" s="65"/>
    </row>
    <row r="48" spans="1:16" x14ac:dyDescent="0.25">
      <c r="A48" s="2">
        <v>44</v>
      </c>
      <c r="B48" s="50" t="s">
        <v>161</v>
      </c>
      <c r="C48" s="21"/>
      <c r="D48" s="50" t="s">
        <v>25</v>
      </c>
      <c r="E48" s="62" t="s">
        <v>162</v>
      </c>
      <c r="F48" s="64">
        <v>44</v>
      </c>
      <c r="H48" s="64"/>
      <c r="I48" s="64"/>
      <c r="J48" s="64"/>
      <c r="K48" s="64"/>
      <c r="L48" s="65"/>
      <c r="M48" s="65"/>
      <c r="N48" s="65"/>
      <c r="O48" s="65"/>
      <c r="P48" s="65"/>
    </row>
    <row r="49" spans="1:17" x14ac:dyDescent="0.25">
      <c r="A49" s="2">
        <v>45</v>
      </c>
      <c r="B49" s="38" t="s">
        <v>159</v>
      </c>
      <c r="C49" s="36"/>
      <c r="D49" s="38" t="s">
        <v>28</v>
      </c>
      <c r="E49" s="62" t="s">
        <v>160</v>
      </c>
      <c r="F49" s="64">
        <v>45</v>
      </c>
      <c r="H49" s="64"/>
      <c r="I49" s="64"/>
      <c r="J49" s="64"/>
      <c r="K49" s="64"/>
      <c r="L49" s="65"/>
      <c r="M49" s="65"/>
      <c r="N49" s="65"/>
      <c r="O49" s="65"/>
      <c r="P49" s="65"/>
    </row>
    <row r="50" spans="1:17" x14ac:dyDescent="0.25">
      <c r="A50" s="2">
        <v>46</v>
      </c>
      <c r="B50" s="50" t="s">
        <v>157</v>
      </c>
      <c r="C50" s="21"/>
      <c r="D50" s="50" t="s">
        <v>25</v>
      </c>
      <c r="E50" s="62" t="s">
        <v>85</v>
      </c>
      <c r="F50" s="64">
        <v>46</v>
      </c>
      <c r="H50" s="64"/>
      <c r="I50" s="64"/>
      <c r="J50" s="64"/>
      <c r="K50" s="64"/>
      <c r="L50" s="65"/>
      <c r="M50" s="65"/>
      <c r="N50" s="65"/>
      <c r="O50" s="65"/>
      <c r="P50" s="65"/>
    </row>
    <row r="51" spans="1:17" x14ac:dyDescent="0.25">
      <c r="B51" s="38"/>
      <c r="C51" s="36"/>
      <c r="D51" s="38"/>
      <c r="E51" s="62"/>
      <c r="F51" s="64"/>
      <c r="H51" s="64"/>
      <c r="I51" s="64"/>
      <c r="J51" s="64"/>
      <c r="Q51" s="78"/>
    </row>
    <row r="52" spans="1:17" x14ac:dyDescent="0.25">
      <c r="A52" s="32" t="s">
        <v>97</v>
      </c>
      <c r="B52" s="25" t="s">
        <v>29</v>
      </c>
      <c r="C52" s="33"/>
      <c r="D52" s="32"/>
      <c r="E52" s="64"/>
      <c r="F52" s="64"/>
      <c r="H52" s="5"/>
      <c r="I52" s="5"/>
      <c r="J52" s="5"/>
      <c r="K52" s="5"/>
    </row>
    <row r="53" spans="1:17" x14ac:dyDescent="0.25">
      <c r="A53" s="37">
        <v>1</v>
      </c>
      <c r="B53" s="38" t="s">
        <v>106</v>
      </c>
      <c r="C53" s="36"/>
      <c r="D53" s="38" t="s">
        <v>23</v>
      </c>
      <c r="E53" s="62" t="s">
        <v>165</v>
      </c>
      <c r="F53" s="73">
        <v>1</v>
      </c>
    </row>
    <row r="54" spans="1:17" x14ac:dyDescent="0.25">
      <c r="A54" s="37"/>
      <c r="B54" s="38" t="s">
        <v>166</v>
      </c>
      <c r="C54" s="36"/>
      <c r="D54" s="38"/>
      <c r="E54" s="62"/>
      <c r="F54" s="73"/>
    </row>
    <row r="55" spans="1:17" x14ac:dyDescent="0.25">
      <c r="A55" s="37">
        <v>2</v>
      </c>
      <c r="B55" s="38" t="s">
        <v>109</v>
      </c>
      <c r="C55" s="36"/>
      <c r="D55" s="38" t="s">
        <v>22</v>
      </c>
      <c r="E55" s="62" t="s">
        <v>167</v>
      </c>
      <c r="F55" s="73">
        <v>2</v>
      </c>
      <c r="G55" t="s">
        <v>17</v>
      </c>
    </row>
    <row r="56" spans="1:17" x14ac:dyDescent="0.25">
      <c r="A56" s="37"/>
      <c r="B56" s="38" t="s">
        <v>168</v>
      </c>
      <c r="C56" s="36"/>
      <c r="D56" s="38"/>
      <c r="E56" s="62"/>
      <c r="F56" s="73"/>
    </row>
    <row r="57" spans="1:17" x14ac:dyDescent="0.25">
      <c r="A57" s="37">
        <v>3</v>
      </c>
      <c r="B57" s="38" t="s">
        <v>169</v>
      </c>
      <c r="C57" s="36"/>
      <c r="D57" s="38" t="s">
        <v>40</v>
      </c>
      <c r="E57" s="62" t="s">
        <v>170</v>
      </c>
      <c r="F57" s="73">
        <v>3</v>
      </c>
    </row>
    <row r="58" spans="1:17" x14ac:dyDescent="0.25">
      <c r="A58" s="37"/>
      <c r="B58" s="38" t="s">
        <v>171</v>
      </c>
      <c r="C58" s="36"/>
      <c r="D58" s="38"/>
      <c r="E58" s="62"/>
      <c r="F58" s="73"/>
    </row>
    <row r="59" spans="1:17" x14ac:dyDescent="0.25">
      <c r="A59" s="37">
        <v>4</v>
      </c>
      <c r="B59" s="38" t="s">
        <v>135</v>
      </c>
      <c r="C59" s="36"/>
      <c r="D59" s="38" t="s">
        <v>119</v>
      </c>
      <c r="E59" s="62" t="s">
        <v>182</v>
      </c>
      <c r="F59" s="73">
        <v>4</v>
      </c>
    </row>
    <row r="60" spans="1:17" x14ac:dyDescent="0.25">
      <c r="A60" s="37"/>
      <c r="B60" s="38" t="s">
        <v>183</v>
      </c>
      <c r="C60" s="36"/>
      <c r="D60" s="38"/>
      <c r="E60" s="62"/>
      <c r="F60" s="73"/>
    </row>
    <row r="61" spans="1:17" x14ac:dyDescent="0.25">
      <c r="A61" s="37">
        <v>5</v>
      </c>
      <c r="B61" s="38" t="s">
        <v>132</v>
      </c>
      <c r="C61" s="36"/>
      <c r="D61" s="38" t="s">
        <v>25</v>
      </c>
      <c r="E61" s="62" t="s">
        <v>178</v>
      </c>
      <c r="F61" s="73">
        <v>5</v>
      </c>
    </row>
    <row r="62" spans="1:17" x14ac:dyDescent="0.25">
      <c r="A62" s="37"/>
      <c r="B62" s="38" t="s">
        <v>181</v>
      </c>
      <c r="C62" s="36"/>
      <c r="D62" s="38"/>
      <c r="E62" s="62"/>
      <c r="F62" s="73"/>
    </row>
    <row r="63" spans="1:17" x14ac:dyDescent="0.25">
      <c r="A63" s="37">
        <v>6</v>
      </c>
      <c r="B63" s="38" t="s">
        <v>149</v>
      </c>
      <c r="C63" s="36"/>
      <c r="D63" s="38" t="s">
        <v>119</v>
      </c>
      <c r="E63" s="62" t="s">
        <v>179</v>
      </c>
      <c r="F63" s="73">
        <v>6</v>
      </c>
    </row>
    <row r="64" spans="1:17" x14ac:dyDescent="0.25">
      <c r="A64" s="37"/>
      <c r="B64" s="38" t="s">
        <v>180</v>
      </c>
      <c r="C64" s="36"/>
      <c r="D64" s="38"/>
      <c r="E64" s="62"/>
      <c r="F64" s="73"/>
    </row>
    <row r="65" spans="1:11" x14ac:dyDescent="0.25">
      <c r="A65" s="37">
        <v>7</v>
      </c>
      <c r="B65" s="38" t="s">
        <v>137</v>
      </c>
      <c r="C65" s="36"/>
      <c r="D65" s="38" t="s">
        <v>22</v>
      </c>
      <c r="E65" s="62" t="s">
        <v>184</v>
      </c>
      <c r="F65" s="73">
        <v>7</v>
      </c>
    </row>
    <row r="66" spans="1:11" x14ac:dyDescent="0.25">
      <c r="A66" s="37"/>
      <c r="B66" s="38" t="s">
        <v>185</v>
      </c>
      <c r="C66" s="36"/>
      <c r="D66" s="38"/>
      <c r="E66" s="62"/>
      <c r="F66" s="73"/>
    </row>
    <row r="67" spans="1:11" x14ac:dyDescent="0.25">
      <c r="A67" s="37">
        <v>8</v>
      </c>
      <c r="B67" s="38" t="s">
        <v>121</v>
      </c>
      <c r="C67" s="36"/>
      <c r="D67" s="38" t="s">
        <v>23</v>
      </c>
      <c r="E67" s="62" t="s">
        <v>204</v>
      </c>
      <c r="F67" s="73">
        <v>8</v>
      </c>
    </row>
    <row r="68" spans="1:11" x14ac:dyDescent="0.25">
      <c r="A68" s="37"/>
      <c r="B68" s="38" t="s">
        <v>205</v>
      </c>
      <c r="C68" s="36"/>
      <c r="D68" s="38"/>
      <c r="E68" s="62"/>
      <c r="F68" s="73"/>
    </row>
    <row r="69" spans="1:11" x14ac:dyDescent="0.25">
      <c r="A69" s="37">
        <v>9</v>
      </c>
      <c r="B69" s="38" t="s">
        <v>122</v>
      </c>
      <c r="C69" s="36"/>
      <c r="D69" s="38" t="s">
        <v>23</v>
      </c>
      <c r="E69" s="62" t="s">
        <v>188</v>
      </c>
      <c r="F69" s="73" t="s">
        <v>684</v>
      </c>
    </row>
    <row r="70" spans="1:11" x14ac:dyDescent="0.25">
      <c r="A70" s="37"/>
      <c r="B70" s="50" t="s">
        <v>195</v>
      </c>
      <c r="C70" s="36"/>
      <c r="D70" s="50"/>
      <c r="E70" s="63"/>
      <c r="F70" s="73"/>
    </row>
    <row r="71" spans="1:11" x14ac:dyDescent="0.25">
      <c r="A71" s="37">
        <v>10</v>
      </c>
      <c r="B71" s="50" t="s">
        <v>125</v>
      </c>
      <c r="C71" s="21"/>
      <c r="D71" s="50" t="s">
        <v>23</v>
      </c>
      <c r="E71" s="62" t="s">
        <v>188</v>
      </c>
      <c r="F71" s="73" t="s">
        <v>289</v>
      </c>
    </row>
    <row r="72" spans="1:11" x14ac:dyDescent="0.25">
      <c r="A72" s="37"/>
      <c r="B72" s="38" t="s">
        <v>189</v>
      </c>
      <c r="C72" s="36"/>
      <c r="D72" s="38"/>
      <c r="E72" s="62"/>
      <c r="F72" s="73"/>
    </row>
    <row r="73" spans="1:11" x14ac:dyDescent="0.25">
      <c r="A73" s="37">
        <v>11</v>
      </c>
      <c r="B73" s="50" t="s">
        <v>108</v>
      </c>
      <c r="C73" s="21"/>
      <c r="D73" s="50" t="s">
        <v>22</v>
      </c>
      <c r="E73" s="62" t="s">
        <v>176</v>
      </c>
      <c r="F73" s="73">
        <v>11</v>
      </c>
    </row>
    <row r="74" spans="1:11" x14ac:dyDescent="0.25">
      <c r="A74" s="37"/>
      <c r="B74" s="38" t="s">
        <v>177</v>
      </c>
      <c r="C74" s="36"/>
      <c r="D74" s="38"/>
      <c r="E74" s="62"/>
      <c r="F74" s="73"/>
      <c r="K74" s="5"/>
    </row>
    <row r="75" spans="1:11" x14ac:dyDescent="0.25">
      <c r="A75" s="37">
        <v>12</v>
      </c>
      <c r="B75" s="38" t="s">
        <v>192</v>
      </c>
      <c r="C75" s="36"/>
      <c r="D75" s="38" t="s">
        <v>40</v>
      </c>
      <c r="E75" s="62" t="s">
        <v>176</v>
      </c>
      <c r="F75" s="73">
        <v>12</v>
      </c>
    </row>
    <row r="76" spans="1:11" x14ac:dyDescent="0.25">
      <c r="A76" s="37"/>
      <c r="B76" s="38" t="s">
        <v>193</v>
      </c>
      <c r="C76" s="36"/>
      <c r="D76" s="38"/>
      <c r="E76" s="62"/>
      <c r="F76" s="73"/>
    </row>
    <row r="77" spans="1:11" x14ac:dyDescent="0.25">
      <c r="A77" s="37">
        <v>13</v>
      </c>
      <c r="B77" s="38" t="s">
        <v>112</v>
      </c>
      <c r="C77" s="36"/>
      <c r="D77" s="38" t="s">
        <v>113</v>
      </c>
      <c r="E77" s="62" t="s">
        <v>236</v>
      </c>
      <c r="F77" s="73">
        <v>13</v>
      </c>
    </row>
    <row r="78" spans="1:11" x14ac:dyDescent="0.25">
      <c r="A78" s="37"/>
      <c r="B78" s="38" t="s">
        <v>237</v>
      </c>
      <c r="C78" s="36"/>
      <c r="D78" s="38"/>
      <c r="E78" s="62"/>
      <c r="F78" s="73"/>
    </row>
    <row r="79" spans="1:11" x14ac:dyDescent="0.25">
      <c r="A79" s="37">
        <v>14</v>
      </c>
      <c r="B79" s="50" t="s">
        <v>127</v>
      </c>
      <c r="C79" s="21"/>
      <c r="D79" s="39" t="s">
        <v>28</v>
      </c>
      <c r="E79" s="62" t="s">
        <v>172</v>
      </c>
      <c r="F79" s="73">
        <v>14</v>
      </c>
    </row>
    <row r="80" spans="1:11" x14ac:dyDescent="0.25">
      <c r="A80" s="37"/>
      <c r="B80" s="38" t="s">
        <v>174</v>
      </c>
      <c r="C80" s="36"/>
      <c r="D80" s="38"/>
      <c r="E80" s="62"/>
      <c r="F80" s="73"/>
    </row>
    <row r="81" spans="1:6" x14ac:dyDescent="0.25">
      <c r="A81" s="37">
        <v>15</v>
      </c>
      <c r="B81" s="38" t="s">
        <v>130</v>
      </c>
      <c r="C81" s="36"/>
      <c r="D81" s="38" t="s">
        <v>22</v>
      </c>
      <c r="E81" s="62" t="s">
        <v>172</v>
      </c>
      <c r="F81" s="73">
        <v>15</v>
      </c>
    </row>
    <row r="82" spans="1:6" x14ac:dyDescent="0.25">
      <c r="A82" s="37"/>
      <c r="B82" s="38" t="s">
        <v>190</v>
      </c>
      <c r="C82" s="36"/>
      <c r="D82" s="38"/>
      <c r="E82" s="62"/>
      <c r="F82" s="73"/>
    </row>
    <row r="83" spans="1:6" x14ac:dyDescent="0.25">
      <c r="A83" s="37">
        <v>16</v>
      </c>
      <c r="B83" s="50" t="s">
        <v>148</v>
      </c>
      <c r="C83" s="21"/>
      <c r="D83" s="39" t="s">
        <v>113</v>
      </c>
      <c r="E83" s="62" t="s">
        <v>172</v>
      </c>
      <c r="F83" s="73">
        <v>16</v>
      </c>
    </row>
    <row r="84" spans="1:6" x14ac:dyDescent="0.25">
      <c r="A84" s="37"/>
      <c r="B84" s="38" t="s">
        <v>253</v>
      </c>
      <c r="C84" s="36"/>
      <c r="D84" s="38"/>
      <c r="E84" s="62"/>
      <c r="F84" s="73"/>
    </row>
    <row r="85" spans="1:6" x14ac:dyDescent="0.25">
      <c r="A85" s="37">
        <v>17</v>
      </c>
      <c r="B85" s="38" t="s">
        <v>59</v>
      </c>
      <c r="C85" s="36"/>
      <c r="D85" s="38" t="s">
        <v>27</v>
      </c>
      <c r="E85" s="62" t="s">
        <v>173</v>
      </c>
      <c r="F85" s="73">
        <v>17</v>
      </c>
    </row>
    <row r="86" spans="1:6" x14ac:dyDescent="0.25">
      <c r="A86" s="37"/>
      <c r="B86" s="38" t="s">
        <v>175</v>
      </c>
      <c r="C86" s="36"/>
      <c r="D86" s="38"/>
      <c r="E86" s="62"/>
      <c r="F86" s="73"/>
    </row>
    <row r="87" spans="1:6" x14ac:dyDescent="0.25">
      <c r="A87" s="37">
        <v>18</v>
      </c>
      <c r="B87" s="38" t="s">
        <v>126</v>
      </c>
      <c r="C87" s="36"/>
      <c r="D87" s="38" t="s">
        <v>119</v>
      </c>
      <c r="E87" s="62" t="s">
        <v>186</v>
      </c>
      <c r="F87" s="73">
        <v>18</v>
      </c>
    </row>
    <row r="88" spans="1:6" x14ac:dyDescent="0.25">
      <c r="A88" s="37"/>
      <c r="B88" s="38" t="s">
        <v>187</v>
      </c>
      <c r="C88" s="36"/>
      <c r="D88" s="38"/>
      <c r="E88" s="62"/>
      <c r="F88" s="73"/>
    </row>
    <row r="89" spans="1:6" x14ac:dyDescent="0.25">
      <c r="A89" s="37">
        <v>19</v>
      </c>
      <c r="B89" s="38" t="s">
        <v>123</v>
      </c>
      <c r="C89" s="36"/>
      <c r="D89" s="38" t="s">
        <v>23</v>
      </c>
      <c r="E89" s="62" t="s">
        <v>191</v>
      </c>
      <c r="F89" s="73" t="s">
        <v>265</v>
      </c>
    </row>
    <row r="90" spans="1:6" x14ac:dyDescent="0.25">
      <c r="A90" s="37"/>
      <c r="B90" s="38" t="s">
        <v>196</v>
      </c>
      <c r="C90" s="36"/>
      <c r="D90" s="38"/>
      <c r="E90" s="62"/>
      <c r="F90" s="73"/>
    </row>
    <row r="91" spans="1:6" x14ac:dyDescent="0.25">
      <c r="A91" s="37">
        <v>20</v>
      </c>
      <c r="B91" s="38" t="s">
        <v>120</v>
      </c>
      <c r="C91" s="36"/>
      <c r="D91" s="38" t="s">
        <v>116</v>
      </c>
      <c r="E91" s="62" t="s">
        <v>191</v>
      </c>
      <c r="F91" s="73" t="s">
        <v>280</v>
      </c>
    </row>
    <row r="92" spans="1:6" x14ac:dyDescent="0.25">
      <c r="A92" s="37"/>
      <c r="B92" s="38" t="s">
        <v>194</v>
      </c>
      <c r="C92" s="36"/>
      <c r="D92" s="38"/>
      <c r="E92" s="62"/>
      <c r="F92" s="73"/>
    </row>
    <row r="93" spans="1:6" x14ac:dyDescent="0.25">
      <c r="A93" s="37">
        <v>21</v>
      </c>
      <c r="B93" s="38" t="s">
        <v>197</v>
      </c>
      <c r="C93" s="36"/>
      <c r="D93" s="38" t="s">
        <v>40</v>
      </c>
      <c r="E93" s="62" t="s">
        <v>198</v>
      </c>
      <c r="F93" s="73">
        <v>21</v>
      </c>
    </row>
    <row r="94" spans="1:6" x14ac:dyDescent="0.25">
      <c r="A94" s="37"/>
      <c r="B94" s="38" t="s">
        <v>199</v>
      </c>
      <c r="C94" s="36"/>
      <c r="D94" s="38"/>
      <c r="E94" s="63"/>
      <c r="F94" s="73"/>
    </row>
    <row r="95" spans="1:6" x14ac:dyDescent="0.25">
      <c r="A95" s="37">
        <v>22</v>
      </c>
      <c r="B95" s="38" t="s">
        <v>143</v>
      </c>
      <c r="C95" s="36"/>
      <c r="D95" s="38" t="s">
        <v>22</v>
      </c>
      <c r="E95" s="62" t="s">
        <v>200</v>
      </c>
      <c r="F95" s="73">
        <v>22</v>
      </c>
    </row>
    <row r="96" spans="1:6" x14ac:dyDescent="0.25">
      <c r="A96" s="37"/>
      <c r="B96" s="38" t="s">
        <v>201</v>
      </c>
      <c r="C96" s="36"/>
      <c r="D96" s="38"/>
      <c r="E96" s="63"/>
      <c r="F96" s="73"/>
    </row>
    <row r="97" spans="1:6" x14ac:dyDescent="0.25">
      <c r="A97" s="37">
        <v>23</v>
      </c>
      <c r="B97" s="38" t="s">
        <v>115</v>
      </c>
      <c r="C97" s="36"/>
      <c r="D97" s="38" t="s">
        <v>116</v>
      </c>
      <c r="E97" s="62" t="s">
        <v>203</v>
      </c>
      <c r="F97" s="73">
        <v>23</v>
      </c>
    </row>
    <row r="98" spans="1:6" x14ac:dyDescent="0.25">
      <c r="A98" s="37"/>
      <c r="B98" s="38" t="s">
        <v>202</v>
      </c>
      <c r="C98" s="36"/>
      <c r="D98" s="38"/>
      <c r="E98" s="63"/>
      <c r="F98" s="73"/>
    </row>
    <row r="99" spans="1:6" x14ac:dyDescent="0.25">
      <c r="A99" s="37">
        <v>24</v>
      </c>
      <c r="B99" s="38" t="s">
        <v>136</v>
      </c>
      <c r="C99" s="36"/>
      <c r="D99" s="38" t="s">
        <v>116</v>
      </c>
      <c r="E99" s="62" t="s">
        <v>203</v>
      </c>
      <c r="F99" s="73">
        <v>24</v>
      </c>
    </row>
    <row r="100" spans="1:6" x14ac:dyDescent="0.25">
      <c r="A100" s="37"/>
      <c r="B100" s="38" t="s">
        <v>222</v>
      </c>
      <c r="C100" s="36"/>
      <c r="D100" s="38"/>
      <c r="E100" s="63"/>
      <c r="F100" s="73"/>
    </row>
    <row r="101" spans="1:6" x14ac:dyDescent="0.25">
      <c r="A101" s="37">
        <v>25</v>
      </c>
      <c r="B101" s="38" t="s">
        <v>58</v>
      </c>
      <c r="C101" s="36"/>
      <c r="D101" s="38" t="s">
        <v>27</v>
      </c>
      <c r="E101" s="62" t="s">
        <v>218</v>
      </c>
      <c r="F101" s="73">
        <v>25</v>
      </c>
    </row>
    <row r="102" spans="1:6" x14ac:dyDescent="0.25">
      <c r="A102" s="37"/>
      <c r="B102" s="38" t="s">
        <v>219</v>
      </c>
      <c r="C102" s="36"/>
      <c r="D102" s="38"/>
      <c r="E102" s="63"/>
      <c r="F102" s="73"/>
    </row>
    <row r="103" spans="1:6" x14ac:dyDescent="0.25">
      <c r="A103" s="37">
        <v>26</v>
      </c>
      <c r="B103" s="38" t="s">
        <v>140</v>
      </c>
      <c r="C103" s="36"/>
      <c r="D103" s="38" t="s">
        <v>113</v>
      </c>
      <c r="E103" s="62" t="s">
        <v>214</v>
      </c>
      <c r="F103" s="73">
        <v>26</v>
      </c>
    </row>
    <row r="104" spans="1:6" x14ac:dyDescent="0.25">
      <c r="A104" s="37"/>
      <c r="B104" s="38" t="s">
        <v>215</v>
      </c>
      <c r="C104" s="36"/>
      <c r="D104" s="38"/>
      <c r="E104" s="63"/>
      <c r="F104" s="73"/>
    </row>
    <row r="105" spans="1:6" x14ac:dyDescent="0.25">
      <c r="A105" s="37">
        <v>27</v>
      </c>
      <c r="B105" s="38" t="s">
        <v>124</v>
      </c>
      <c r="C105" s="36"/>
      <c r="D105" s="38" t="s">
        <v>116</v>
      </c>
      <c r="E105" s="62" t="s">
        <v>220</v>
      </c>
      <c r="F105" s="73">
        <v>27</v>
      </c>
    </row>
    <row r="106" spans="1:6" x14ac:dyDescent="0.25">
      <c r="A106" s="37"/>
      <c r="B106" s="38" t="s">
        <v>221</v>
      </c>
      <c r="C106" s="36"/>
      <c r="D106" s="38"/>
      <c r="E106" s="63"/>
      <c r="F106" s="73"/>
    </row>
    <row r="107" spans="1:6" x14ac:dyDescent="0.25">
      <c r="A107" s="37">
        <v>28</v>
      </c>
      <c r="B107" s="50" t="s">
        <v>151</v>
      </c>
      <c r="C107" s="21"/>
      <c r="D107" s="50" t="s">
        <v>23</v>
      </c>
      <c r="E107" s="62" t="s">
        <v>210</v>
      </c>
      <c r="F107" s="73">
        <v>28</v>
      </c>
    </row>
    <row r="108" spans="1:6" x14ac:dyDescent="0.25">
      <c r="A108" s="37"/>
      <c r="B108" s="38" t="s">
        <v>211</v>
      </c>
      <c r="C108" s="36"/>
      <c r="D108" s="38"/>
      <c r="E108" s="63"/>
      <c r="F108" s="73"/>
    </row>
    <row r="109" spans="1:6" x14ac:dyDescent="0.25">
      <c r="A109" s="37">
        <v>29</v>
      </c>
      <c r="B109" s="38" t="s">
        <v>150</v>
      </c>
      <c r="C109" s="36"/>
      <c r="D109" s="38" t="s">
        <v>23</v>
      </c>
      <c r="E109" s="62" t="s">
        <v>210</v>
      </c>
      <c r="F109" s="73">
        <v>29</v>
      </c>
    </row>
    <row r="110" spans="1:6" x14ac:dyDescent="0.25">
      <c r="A110" s="37"/>
      <c r="B110" s="38" t="s">
        <v>213</v>
      </c>
      <c r="C110" s="36"/>
      <c r="D110" s="38"/>
      <c r="E110" s="63"/>
      <c r="F110" s="73"/>
    </row>
    <row r="111" spans="1:6" x14ac:dyDescent="0.25">
      <c r="A111" s="37">
        <v>30</v>
      </c>
      <c r="B111" s="38" t="s">
        <v>152</v>
      </c>
      <c r="C111" s="36"/>
      <c r="D111" s="38" t="s">
        <v>22</v>
      </c>
      <c r="E111" s="62" t="s">
        <v>216</v>
      </c>
      <c r="F111" s="73">
        <v>30</v>
      </c>
    </row>
    <row r="112" spans="1:6" x14ac:dyDescent="0.25">
      <c r="A112" s="37"/>
      <c r="B112" s="38" t="s">
        <v>217</v>
      </c>
      <c r="C112" s="36"/>
      <c r="D112" s="38"/>
      <c r="E112" s="63"/>
      <c r="F112" s="73"/>
    </row>
    <row r="113" spans="1:6" x14ac:dyDescent="0.25">
      <c r="A113" s="37">
        <v>31</v>
      </c>
      <c r="B113" s="38" t="s">
        <v>138</v>
      </c>
      <c r="C113" s="36"/>
      <c r="D113" s="38" t="s">
        <v>119</v>
      </c>
      <c r="E113" s="62" t="s">
        <v>223</v>
      </c>
      <c r="F113" s="73">
        <v>31</v>
      </c>
    </row>
    <row r="114" spans="1:6" x14ac:dyDescent="0.25">
      <c r="A114" s="37"/>
      <c r="B114" s="38" t="s">
        <v>224</v>
      </c>
      <c r="C114" s="36"/>
      <c r="D114" s="38"/>
      <c r="E114" s="63"/>
      <c r="F114" s="73"/>
    </row>
    <row r="115" spans="1:6" x14ac:dyDescent="0.25">
      <c r="A115" s="37">
        <v>32</v>
      </c>
      <c r="B115" s="50" t="s">
        <v>60</v>
      </c>
      <c r="C115" s="21"/>
      <c r="D115" s="39" t="s">
        <v>27</v>
      </c>
      <c r="E115" s="62" t="s">
        <v>208</v>
      </c>
      <c r="F115" s="73">
        <v>32</v>
      </c>
    </row>
    <row r="116" spans="1:6" x14ac:dyDescent="0.25">
      <c r="A116" s="37"/>
      <c r="B116" s="38" t="s">
        <v>209</v>
      </c>
      <c r="C116" s="36"/>
      <c r="D116" s="38"/>
      <c r="E116" s="63"/>
      <c r="F116" s="73"/>
    </row>
    <row r="117" spans="1:6" x14ac:dyDescent="0.25">
      <c r="A117" s="37">
        <v>33</v>
      </c>
      <c r="B117" s="38" t="s">
        <v>225</v>
      </c>
      <c r="C117" s="36"/>
      <c r="D117" s="38" t="s">
        <v>113</v>
      </c>
      <c r="E117" s="62" t="s">
        <v>226</v>
      </c>
      <c r="F117" s="73">
        <v>33</v>
      </c>
    </row>
    <row r="118" spans="1:6" x14ac:dyDescent="0.25">
      <c r="A118" s="37"/>
      <c r="B118" s="38" t="s">
        <v>227</v>
      </c>
      <c r="C118" s="36"/>
      <c r="D118" s="38"/>
      <c r="E118" s="63"/>
      <c r="F118" s="73"/>
    </row>
    <row r="119" spans="1:6" x14ac:dyDescent="0.25">
      <c r="A119" s="37">
        <v>34</v>
      </c>
      <c r="B119" s="38" t="s">
        <v>139</v>
      </c>
      <c r="C119" s="36"/>
      <c r="D119" s="38" t="s">
        <v>22</v>
      </c>
      <c r="E119" s="62" t="s">
        <v>206</v>
      </c>
      <c r="F119" s="73">
        <v>34</v>
      </c>
    </row>
    <row r="120" spans="1:6" x14ac:dyDescent="0.25">
      <c r="A120" s="37"/>
      <c r="B120" s="38" t="s">
        <v>212</v>
      </c>
      <c r="C120" s="36"/>
      <c r="D120" s="38"/>
      <c r="E120" s="63"/>
      <c r="F120" s="73"/>
    </row>
    <row r="121" spans="1:6" x14ac:dyDescent="0.25">
      <c r="A121" s="37">
        <v>35</v>
      </c>
      <c r="B121" s="38" t="s">
        <v>147</v>
      </c>
      <c r="C121" s="36"/>
      <c r="D121" s="38" t="s">
        <v>22</v>
      </c>
      <c r="E121" s="62" t="s">
        <v>206</v>
      </c>
      <c r="F121" s="73">
        <v>35</v>
      </c>
    </row>
    <row r="122" spans="1:6" x14ac:dyDescent="0.25">
      <c r="A122" s="37"/>
      <c r="B122" s="38" t="s">
        <v>207</v>
      </c>
      <c r="C122" s="36"/>
      <c r="D122" s="38"/>
      <c r="E122" s="63"/>
      <c r="F122" s="73"/>
    </row>
    <row r="123" spans="1:6" x14ac:dyDescent="0.25">
      <c r="A123" s="37">
        <v>36</v>
      </c>
      <c r="B123" s="38" t="s">
        <v>142</v>
      </c>
      <c r="C123" s="36"/>
      <c r="D123" s="38" t="s">
        <v>23</v>
      </c>
      <c r="E123" s="62" t="s">
        <v>228</v>
      </c>
      <c r="F123" s="73">
        <v>36</v>
      </c>
    </row>
    <row r="124" spans="1:6" x14ac:dyDescent="0.25">
      <c r="A124" s="37"/>
      <c r="B124" s="50" t="s">
        <v>229</v>
      </c>
      <c r="C124" s="21"/>
      <c r="D124" s="50"/>
      <c r="E124" s="63"/>
      <c r="F124" s="73"/>
    </row>
    <row r="125" spans="1:6" x14ac:dyDescent="0.25">
      <c r="A125" s="37">
        <v>37</v>
      </c>
      <c r="B125" s="38" t="s">
        <v>156</v>
      </c>
      <c r="C125" s="36"/>
      <c r="D125" s="38" t="s">
        <v>23</v>
      </c>
      <c r="E125" s="62" t="s">
        <v>232</v>
      </c>
      <c r="F125" s="73">
        <v>37</v>
      </c>
    </row>
    <row r="126" spans="1:6" x14ac:dyDescent="0.25">
      <c r="A126" s="37"/>
      <c r="B126" s="50" t="s">
        <v>233</v>
      </c>
      <c r="C126" s="21"/>
      <c r="D126" s="50"/>
      <c r="E126" s="63"/>
      <c r="F126" s="73"/>
    </row>
    <row r="127" spans="1:6" x14ac:dyDescent="0.25">
      <c r="A127" s="37">
        <v>38</v>
      </c>
      <c r="B127" s="50" t="s">
        <v>161</v>
      </c>
      <c r="C127" s="21"/>
      <c r="D127" s="50" t="s">
        <v>25</v>
      </c>
      <c r="E127" s="62" t="s">
        <v>242</v>
      </c>
      <c r="F127" s="73">
        <v>38</v>
      </c>
    </row>
    <row r="128" spans="1:6" x14ac:dyDescent="0.25">
      <c r="A128" s="37"/>
      <c r="B128" s="50" t="s">
        <v>243</v>
      </c>
      <c r="C128" s="21"/>
      <c r="D128" s="50"/>
      <c r="E128" s="63"/>
      <c r="F128" s="73"/>
    </row>
    <row r="129" spans="1:6" x14ac:dyDescent="0.25">
      <c r="A129" s="37">
        <v>39</v>
      </c>
      <c r="B129" s="50" t="s">
        <v>163</v>
      </c>
      <c r="C129" s="21"/>
      <c r="D129" s="50" t="s">
        <v>28</v>
      </c>
      <c r="E129" s="62" t="s">
        <v>234</v>
      </c>
      <c r="F129" s="73">
        <v>39</v>
      </c>
    </row>
    <row r="130" spans="1:6" x14ac:dyDescent="0.25">
      <c r="A130" s="37"/>
      <c r="B130" s="50" t="s">
        <v>235</v>
      </c>
      <c r="C130" s="21"/>
      <c r="D130" s="50"/>
      <c r="E130" s="63"/>
      <c r="F130" s="73"/>
    </row>
    <row r="131" spans="1:6" x14ac:dyDescent="0.25">
      <c r="A131" s="37">
        <v>40</v>
      </c>
      <c r="B131" s="38" t="s">
        <v>118</v>
      </c>
      <c r="C131" s="36"/>
      <c r="D131" s="38" t="s">
        <v>119</v>
      </c>
      <c r="E131" s="62" t="s">
        <v>230</v>
      </c>
      <c r="F131" s="73">
        <v>40</v>
      </c>
    </row>
    <row r="132" spans="1:6" x14ac:dyDescent="0.25">
      <c r="A132" s="37"/>
      <c r="B132" s="38" t="s">
        <v>231</v>
      </c>
      <c r="C132" s="36"/>
      <c r="D132" s="38"/>
      <c r="E132" s="63"/>
      <c r="F132" s="73"/>
    </row>
    <row r="133" spans="1:6" x14ac:dyDescent="0.25">
      <c r="A133" s="37">
        <v>41</v>
      </c>
      <c r="B133" s="38" t="s">
        <v>154</v>
      </c>
      <c r="C133" s="36"/>
      <c r="D133" s="38" t="s">
        <v>28</v>
      </c>
      <c r="E133" s="62" t="s">
        <v>240</v>
      </c>
      <c r="F133" s="73">
        <v>41</v>
      </c>
    </row>
    <row r="134" spans="1:6" x14ac:dyDescent="0.25">
      <c r="A134" s="37"/>
      <c r="B134" s="38" t="s">
        <v>241</v>
      </c>
      <c r="C134" s="36"/>
      <c r="D134" s="38"/>
      <c r="E134" s="63"/>
      <c r="F134" s="73"/>
    </row>
    <row r="135" spans="1:6" x14ac:dyDescent="0.25">
      <c r="A135" s="37">
        <v>42</v>
      </c>
      <c r="B135" s="38" t="s">
        <v>134</v>
      </c>
      <c r="C135" s="36"/>
      <c r="D135" s="38" t="s">
        <v>27</v>
      </c>
      <c r="E135" s="62" t="s">
        <v>247</v>
      </c>
      <c r="F135" s="73">
        <v>42</v>
      </c>
    </row>
    <row r="136" spans="1:6" x14ac:dyDescent="0.25">
      <c r="A136" s="37"/>
      <c r="B136" s="38" t="s">
        <v>248</v>
      </c>
      <c r="C136" s="36"/>
      <c r="D136" s="38"/>
      <c r="E136" s="63"/>
      <c r="F136" s="73"/>
    </row>
    <row r="137" spans="1:6" x14ac:dyDescent="0.25">
      <c r="A137" s="37">
        <v>43</v>
      </c>
      <c r="B137" s="38" t="s">
        <v>244</v>
      </c>
      <c r="C137" s="36"/>
      <c r="D137" s="38" t="s">
        <v>40</v>
      </c>
      <c r="E137" s="62" t="s">
        <v>245</v>
      </c>
      <c r="F137" s="73">
        <v>43</v>
      </c>
    </row>
    <row r="138" spans="1:6" x14ac:dyDescent="0.25">
      <c r="A138" s="37"/>
      <c r="B138" s="38" t="s">
        <v>246</v>
      </c>
      <c r="C138" s="36"/>
      <c r="D138" s="38"/>
      <c r="E138" s="63"/>
      <c r="F138" s="73"/>
    </row>
    <row r="139" spans="1:6" x14ac:dyDescent="0.25">
      <c r="A139" s="37">
        <v>44</v>
      </c>
      <c r="B139" s="38" t="s">
        <v>159</v>
      </c>
      <c r="C139" s="36"/>
      <c r="D139" s="38" t="s">
        <v>28</v>
      </c>
      <c r="E139" s="62" t="s">
        <v>249</v>
      </c>
      <c r="F139" s="73">
        <v>44</v>
      </c>
    </row>
    <row r="140" spans="1:6" x14ac:dyDescent="0.25">
      <c r="A140" s="37"/>
      <c r="B140" s="38" t="s">
        <v>250</v>
      </c>
      <c r="C140" s="36"/>
      <c r="D140" s="38"/>
      <c r="E140" s="63"/>
      <c r="F140" s="73"/>
    </row>
    <row r="141" spans="1:6" x14ac:dyDescent="0.25">
      <c r="A141" s="37">
        <v>45</v>
      </c>
      <c r="B141" s="50" t="s">
        <v>157</v>
      </c>
      <c r="C141" s="21"/>
      <c r="D141" s="50" t="s">
        <v>25</v>
      </c>
      <c r="E141" s="62" t="s">
        <v>238</v>
      </c>
      <c r="F141" s="73">
        <v>45</v>
      </c>
    </row>
    <row r="142" spans="1:6" x14ac:dyDescent="0.25">
      <c r="A142" s="37"/>
      <c r="B142" s="38" t="s">
        <v>239</v>
      </c>
      <c r="C142" s="36"/>
      <c r="D142" s="38"/>
      <c r="E142" s="63"/>
      <c r="F142" s="73"/>
    </row>
    <row r="143" spans="1:6" x14ac:dyDescent="0.25">
      <c r="A143" s="37">
        <v>46</v>
      </c>
      <c r="B143" s="50" t="s">
        <v>145</v>
      </c>
      <c r="C143" s="21"/>
      <c r="D143" s="39" t="s">
        <v>25</v>
      </c>
      <c r="E143" s="62" t="s">
        <v>251</v>
      </c>
      <c r="F143" s="73">
        <v>46</v>
      </c>
    </row>
    <row r="144" spans="1:6" x14ac:dyDescent="0.25">
      <c r="A144" s="37"/>
      <c r="B144" s="38" t="s">
        <v>252</v>
      </c>
      <c r="C144" s="36"/>
      <c r="D144" s="38"/>
      <c r="E144" s="63"/>
      <c r="F144" s="63"/>
    </row>
    <row r="145" spans="1:11" x14ac:dyDescent="0.25">
      <c r="A145" s="37"/>
      <c r="B145" s="38"/>
      <c r="C145" s="36"/>
      <c r="D145" s="38"/>
      <c r="E145" s="63"/>
      <c r="F145" s="63"/>
    </row>
    <row r="146" spans="1:11" x14ac:dyDescent="0.25">
      <c r="A146" s="32" t="s">
        <v>97</v>
      </c>
      <c r="B146" s="25" t="s">
        <v>33</v>
      </c>
      <c r="C146" s="36"/>
      <c r="D146" s="38"/>
      <c r="E146" s="63"/>
      <c r="F146" s="63"/>
      <c r="G146" t="s">
        <v>17</v>
      </c>
      <c r="H146" s="5"/>
      <c r="I146" s="5"/>
      <c r="J146" s="5"/>
      <c r="K146" s="5"/>
    </row>
    <row r="147" spans="1:11" x14ac:dyDescent="0.25">
      <c r="A147" s="2">
        <v>1</v>
      </c>
      <c r="B147" s="38" t="s">
        <v>192</v>
      </c>
      <c r="C147" s="36"/>
      <c r="D147" s="38" t="s">
        <v>40</v>
      </c>
      <c r="E147" s="63">
        <v>40</v>
      </c>
      <c r="F147" s="64">
        <v>1</v>
      </c>
    </row>
    <row r="148" spans="1:11" x14ac:dyDescent="0.25">
      <c r="A148" s="32"/>
      <c r="B148" s="38" t="s">
        <v>256</v>
      </c>
      <c r="C148" s="36"/>
      <c r="D148" s="38"/>
      <c r="E148" s="63"/>
      <c r="F148" s="74"/>
    </row>
    <row r="149" spans="1:11" x14ac:dyDescent="0.25">
      <c r="A149" s="37">
        <v>2</v>
      </c>
      <c r="B149" s="38" t="s">
        <v>106</v>
      </c>
      <c r="C149" s="36"/>
      <c r="D149" s="38" t="s">
        <v>23</v>
      </c>
      <c r="E149" s="62" t="s">
        <v>254</v>
      </c>
      <c r="F149" s="73">
        <v>2</v>
      </c>
    </row>
    <row r="150" spans="1:11" x14ac:dyDescent="0.25">
      <c r="A150" s="37"/>
      <c r="B150" s="38" t="s">
        <v>255</v>
      </c>
      <c r="C150" s="36"/>
      <c r="D150" s="38"/>
      <c r="E150" s="63"/>
      <c r="F150" s="73"/>
    </row>
    <row r="151" spans="1:11" x14ac:dyDescent="0.25">
      <c r="A151" s="37">
        <v>3</v>
      </c>
      <c r="B151" s="38" t="s">
        <v>197</v>
      </c>
      <c r="C151" s="36"/>
      <c r="D151" s="38" t="s">
        <v>40</v>
      </c>
      <c r="E151" s="62" t="s">
        <v>257</v>
      </c>
      <c r="F151" s="73">
        <v>3</v>
      </c>
    </row>
    <row r="152" spans="1:11" x14ac:dyDescent="0.25">
      <c r="A152" s="37"/>
      <c r="B152" s="38" t="s">
        <v>258</v>
      </c>
      <c r="C152" s="36"/>
      <c r="D152" s="38"/>
      <c r="E152" s="63"/>
      <c r="F152" s="73"/>
    </row>
    <row r="153" spans="1:11" x14ac:dyDescent="0.25">
      <c r="A153" s="37">
        <v>4</v>
      </c>
      <c r="B153" s="38" t="s">
        <v>122</v>
      </c>
      <c r="C153" s="36"/>
      <c r="D153" s="38" t="s">
        <v>23</v>
      </c>
      <c r="E153" s="62" t="s">
        <v>261</v>
      </c>
      <c r="F153" s="73">
        <v>4</v>
      </c>
    </row>
    <row r="154" spans="1:11" x14ac:dyDescent="0.25">
      <c r="A154" s="37"/>
      <c r="B154" s="50" t="s">
        <v>296</v>
      </c>
      <c r="C154" s="21"/>
      <c r="D154" s="50"/>
      <c r="E154" s="62"/>
      <c r="F154" s="73"/>
    </row>
    <row r="155" spans="1:11" x14ac:dyDescent="0.25">
      <c r="A155" s="37">
        <v>5</v>
      </c>
      <c r="B155" s="38" t="s">
        <v>135</v>
      </c>
      <c r="C155" s="36"/>
      <c r="D155" s="38" t="s">
        <v>119</v>
      </c>
      <c r="E155" s="62" t="s">
        <v>261</v>
      </c>
      <c r="F155" s="73">
        <v>5</v>
      </c>
    </row>
    <row r="156" spans="1:11" x14ac:dyDescent="0.25">
      <c r="A156" s="37"/>
      <c r="B156" s="38" t="s">
        <v>305</v>
      </c>
      <c r="C156" s="36"/>
      <c r="D156" s="38"/>
      <c r="E156" s="63"/>
      <c r="F156" s="73"/>
    </row>
    <row r="157" spans="1:11" x14ac:dyDescent="0.25">
      <c r="A157" s="37">
        <v>6</v>
      </c>
      <c r="B157" s="38" t="s">
        <v>244</v>
      </c>
      <c r="C157" s="36"/>
      <c r="D157" s="38" t="s">
        <v>40</v>
      </c>
      <c r="E157" s="62" t="s">
        <v>261</v>
      </c>
      <c r="F157" s="73">
        <v>6</v>
      </c>
    </row>
    <row r="158" spans="1:11" x14ac:dyDescent="0.25">
      <c r="A158" s="37"/>
      <c r="B158" s="38" t="s">
        <v>303</v>
      </c>
      <c r="C158" s="36"/>
      <c r="D158" s="38"/>
      <c r="E158" s="63"/>
      <c r="F158" s="73"/>
    </row>
    <row r="159" spans="1:11" x14ac:dyDescent="0.25">
      <c r="A159" s="37">
        <v>7</v>
      </c>
      <c r="B159" s="38" t="s">
        <v>169</v>
      </c>
      <c r="C159" s="36"/>
      <c r="D159" s="38" t="s">
        <v>40</v>
      </c>
      <c r="E159" s="62" t="s">
        <v>261</v>
      </c>
      <c r="F159" s="73">
        <v>7</v>
      </c>
    </row>
    <row r="160" spans="1:11" x14ac:dyDescent="0.25">
      <c r="A160" s="37"/>
      <c r="B160" s="38" t="s">
        <v>262</v>
      </c>
      <c r="C160" s="36"/>
      <c r="D160" s="38"/>
      <c r="E160" s="63"/>
      <c r="F160" s="73"/>
    </row>
    <row r="161" spans="1:6" x14ac:dyDescent="0.25">
      <c r="A161" s="37">
        <v>8</v>
      </c>
      <c r="B161" s="38" t="s">
        <v>152</v>
      </c>
      <c r="C161" s="36"/>
      <c r="D161" s="38" t="s">
        <v>22</v>
      </c>
      <c r="E161" s="62" t="s">
        <v>297</v>
      </c>
      <c r="F161" s="73">
        <v>8</v>
      </c>
    </row>
    <row r="162" spans="1:6" x14ac:dyDescent="0.25">
      <c r="A162" s="37"/>
      <c r="B162" s="38" t="s">
        <v>298</v>
      </c>
      <c r="C162" s="36"/>
      <c r="D162" s="38"/>
      <c r="E162" s="63"/>
      <c r="F162" s="73"/>
    </row>
    <row r="163" spans="1:6" x14ac:dyDescent="0.25">
      <c r="A163" s="37">
        <v>9</v>
      </c>
      <c r="B163" s="38" t="s">
        <v>123</v>
      </c>
      <c r="C163" s="36"/>
      <c r="D163" s="38" t="s">
        <v>23</v>
      </c>
      <c r="E163" s="62" t="s">
        <v>259</v>
      </c>
      <c r="F163" s="73">
        <v>9</v>
      </c>
    </row>
    <row r="164" spans="1:6" x14ac:dyDescent="0.25">
      <c r="A164" s="37"/>
      <c r="B164" s="38" t="s">
        <v>301</v>
      </c>
      <c r="C164" s="36"/>
      <c r="D164" s="38"/>
      <c r="E164" s="63"/>
      <c r="F164" s="73"/>
    </row>
    <row r="165" spans="1:6" x14ac:dyDescent="0.25">
      <c r="A165" s="37">
        <v>10</v>
      </c>
      <c r="B165" s="38" t="s">
        <v>109</v>
      </c>
      <c r="C165" s="36"/>
      <c r="D165" s="38" t="s">
        <v>22</v>
      </c>
      <c r="E165" s="62" t="s">
        <v>259</v>
      </c>
      <c r="F165" s="73">
        <v>10</v>
      </c>
    </row>
    <row r="166" spans="1:6" x14ac:dyDescent="0.25">
      <c r="A166" s="37"/>
      <c r="B166" s="38" t="s">
        <v>260</v>
      </c>
      <c r="C166" s="36"/>
      <c r="D166" s="38"/>
      <c r="E166" s="63"/>
      <c r="F166" s="73"/>
    </row>
    <row r="167" spans="1:6" x14ac:dyDescent="0.25">
      <c r="A167" s="37">
        <v>11</v>
      </c>
      <c r="B167" s="38" t="s">
        <v>147</v>
      </c>
      <c r="C167" s="36"/>
      <c r="D167" s="38" t="s">
        <v>22</v>
      </c>
      <c r="E167" s="62" t="s">
        <v>267</v>
      </c>
      <c r="F167" s="73">
        <v>11</v>
      </c>
    </row>
    <row r="168" spans="1:6" x14ac:dyDescent="0.25">
      <c r="A168" s="37"/>
      <c r="B168" s="38" t="s">
        <v>268</v>
      </c>
      <c r="C168" s="36"/>
      <c r="D168" s="38"/>
      <c r="E168" s="63"/>
      <c r="F168" s="73"/>
    </row>
    <row r="169" spans="1:6" x14ac:dyDescent="0.25">
      <c r="A169" s="37">
        <v>12</v>
      </c>
      <c r="B169" s="38" t="s">
        <v>58</v>
      </c>
      <c r="C169" s="36"/>
      <c r="D169" s="38" t="s">
        <v>27</v>
      </c>
      <c r="E169" s="62" t="s">
        <v>267</v>
      </c>
      <c r="F169" s="73">
        <v>12</v>
      </c>
    </row>
    <row r="170" spans="1:6" x14ac:dyDescent="0.25">
      <c r="A170" s="37"/>
      <c r="B170" s="38" t="s">
        <v>302</v>
      </c>
      <c r="C170" s="36"/>
      <c r="D170" s="38"/>
      <c r="E170" s="62"/>
      <c r="F170" s="73"/>
    </row>
    <row r="171" spans="1:6" x14ac:dyDescent="0.25">
      <c r="A171" s="37">
        <v>13</v>
      </c>
      <c r="B171" s="50" t="s">
        <v>148</v>
      </c>
      <c r="C171" s="21"/>
      <c r="D171" s="39" t="s">
        <v>113</v>
      </c>
      <c r="E171" s="65" t="s">
        <v>267</v>
      </c>
      <c r="F171" s="73">
        <v>13</v>
      </c>
    </row>
    <row r="172" spans="1:6" x14ac:dyDescent="0.25">
      <c r="A172" s="37"/>
      <c r="B172" s="38" t="s">
        <v>300</v>
      </c>
      <c r="C172" s="36"/>
      <c r="D172" s="38"/>
      <c r="E172" s="63"/>
      <c r="F172" s="73"/>
    </row>
    <row r="173" spans="1:6" x14ac:dyDescent="0.25">
      <c r="A173" s="37">
        <v>14</v>
      </c>
      <c r="B173" s="38" t="s">
        <v>156</v>
      </c>
      <c r="C173" s="36"/>
      <c r="D173" s="38" t="s">
        <v>23</v>
      </c>
      <c r="E173" s="62" t="s">
        <v>283</v>
      </c>
      <c r="F173" s="73" t="s">
        <v>660</v>
      </c>
    </row>
    <row r="174" spans="1:6" x14ac:dyDescent="0.25">
      <c r="A174" s="37"/>
      <c r="B174" s="50" t="s">
        <v>284</v>
      </c>
      <c r="C174" s="21"/>
      <c r="D174" s="50"/>
      <c r="E174" s="63"/>
      <c r="F174" s="73"/>
    </row>
    <row r="175" spans="1:6" x14ac:dyDescent="0.25">
      <c r="A175" s="37">
        <v>15</v>
      </c>
      <c r="B175" s="38" t="s">
        <v>121</v>
      </c>
      <c r="C175" s="36"/>
      <c r="D175" s="38" t="s">
        <v>23</v>
      </c>
      <c r="E175" s="62" t="s">
        <v>283</v>
      </c>
      <c r="F175" s="73" t="s">
        <v>309</v>
      </c>
    </row>
    <row r="176" spans="1:6" x14ac:dyDescent="0.25">
      <c r="A176" s="37"/>
      <c r="B176" s="38" t="s">
        <v>291</v>
      </c>
      <c r="C176" s="36"/>
      <c r="D176" s="38"/>
      <c r="E176" s="63"/>
      <c r="F176" s="73"/>
    </row>
    <row r="177" spans="1:6" x14ac:dyDescent="0.25">
      <c r="A177" s="37">
        <v>16</v>
      </c>
      <c r="B177" s="38" t="s">
        <v>130</v>
      </c>
      <c r="C177" s="36"/>
      <c r="D177" s="38" t="s">
        <v>22</v>
      </c>
      <c r="E177" s="62" t="s">
        <v>283</v>
      </c>
      <c r="F177" s="73" t="s">
        <v>273</v>
      </c>
    </row>
    <row r="178" spans="1:6" x14ac:dyDescent="0.25">
      <c r="A178" s="37"/>
      <c r="B178" s="38" t="s">
        <v>286</v>
      </c>
      <c r="C178" s="36"/>
      <c r="D178" s="38"/>
      <c r="E178" s="64"/>
      <c r="F178" s="73"/>
    </row>
    <row r="179" spans="1:6" x14ac:dyDescent="0.25">
      <c r="A179" s="37">
        <v>17</v>
      </c>
      <c r="B179" s="38" t="s">
        <v>150</v>
      </c>
      <c r="C179" s="36"/>
      <c r="D179" s="38" t="s">
        <v>23</v>
      </c>
      <c r="E179" s="62" t="s">
        <v>283</v>
      </c>
      <c r="F179" s="73" t="s">
        <v>269</v>
      </c>
    </row>
    <row r="180" spans="1:6" x14ac:dyDescent="0.25">
      <c r="A180" s="37"/>
      <c r="B180" s="38" t="s">
        <v>294</v>
      </c>
      <c r="C180" s="36"/>
      <c r="D180" s="38"/>
      <c r="E180" s="63"/>
      <c r="F180" s="73"/>
    </row>
    <row r="181" spans="1:6" x14ac:dyDescent="0.25">
      <c r="A181" s="37">
        <v>18</v>
      </c>
      <c r="B181" s="38" t="s">
        <v>137</v>
      </c>
      <c r="C181" s="36"/>
      <c r="D181" s="38" t="s">
        <v>22</v>
      </c>
      <c r="E181" s="62" t="s">
        <v>275</v>
      </c>
      <c r="F181" s="73">
        <v>18</v>
      </c>
    </row>
    <row r="182" spans="1:6" x14ac:dyDescent="0.25">
      <c r="A182" s="37"/>
      <c r="B182" s="38" t="s">
        <v>312</v>
      </c>
      <c r="C182" s="36"/>
      <c r="D182" s="38"/>
      <c r="E182" s="63"/>
      <c r="F182" s="73"/>
    </row>
    <row r="183" spans="1:6" x14ac:dyDescent="0.25">
      <c r="A183" s="37">
        <v>19</v>
      </c>
      <c r="B183" s="38" t="s">
        <v>118</v>
      </c>
      <c r="C183" s="36"/>
      <c r="D183" s="38" t="s">
        <v>119</v>
      </c>
      <c r="E183" s="62" t="s">
        <v>275</v>
      </c>
      <c r="F183" s="73">
        <v>19</v>
      </c>
    </row>
    <row r="184" spans="1:6" x14ac:dyDescent="0.25">
      <c r="A184" s="37"/>
      <c r="B184" s="38" t="s">
        <v>276</v>
      </c>
      <c r="C184" s="36"/>
      <c r="D184" s="38"/>
      <c r="E184" s="63"/>
      <c r="F184" s="73"/>
    </row>
    <row r="185" spans="1:6" x14ac:dyDescent="0.25">
      <c r="A185" s="37">
        <v>20</v>
      </c>
      <c r="B185" s="38" t="s">
        <v>159</v>
      </c>
      <c r="C185" s="36"/>
      <c r="D185" s="38" t="s">
        <v>28</v>
      </c>
      <c r="E185" s="62" t="s">
        <v>275</v>
      </c>
      <c r="F185" s="73">
        <v>20</v>
      </c>
    </row>
    <row r="186" spans="1:6" x14ac:dyDescent="0.25">
      <c r="A186" s="37"/>
      <c r="B186" s="38" t="s">
        <v>308</v>
      </c>
      <c r="C186" s="36"/>
      <c r="D186" s="38"/>
      <c r="E186" s="63"/>
      <c r="F186" s="73"/>
    </row>
    <row r="187" spans="1:6" x14ac:dyDescent="0.25">
      <c r="A187" s="37">
        <v>21</v>
      </c>
      <c r="B187" s="38" t="s">
        <v>120</v>
      </c>
      <c r="C187" s="36"/>
      <c r="D187" s="38" t="s">
        <v>116</v>
      </c>
      <c r="E187" s="62" t="s">
        <v>287</v>
      </c>
      <c r="F187" s="73">
        <v>21</v>
      </c>
    </row>
    <row r="188" spans="1:6" x14ac:dyDescent="0.25">
      <c r="A188" s="37"/>
      <c r="B188" s="38" t="s">
        <v>288</v>
      </c>
      <c r="C188" s="36"/>
      <c r="D188" s="38"/>
      <c r="E188" s="63"/>
      <c r="F188" s="73"/>
    </row>
    <row r="189" spans="1:6" x14ac:dyDescent="0.25">
      <c r="A189" s="37">
        <v>22</v>
      </c>
      <c r="B189" s="38" t="s">
        <v>138</v>
      </c>
      <c r="C189" s="36"/>
      <c r="D189" s="38" t="s">
        <v>119</v>
      </c>
      <c r="E189" s="62" t="s">
        <v>287</v>
      </c>
      <c r="F189" s="73">
        <v>22</v>
      </c>
    </row>
    <row r="190" spans="1:6" x14ac:dyDescent="0.25">
      <c r="A190" s="37"/>
      <c r="B190" s="38" t="s">
        <v>311</v>
      </c>
      <c r="C190" s="36"/>
      <c r="D190" s="38"/>
      <c r="E190" s="63"/>
      <c r="F190" s="73"/>
    </row>
    <row r="191" spans="1:6" x14ac:dyDescent="0.25">
      <c r="A191" s="37">
        <v>23</v>
      </c>
      <c r="B191" s="38" t="s">
        <v>149</v>
      </c>
      <c r="C191" s="36"/>
      <c r="D191" s="38" t="s">
        <v>119</v>
      </c>
      <c r="E191" s="62" t="s">
        <v>287</v>
      </c>
      <c r="F191" s="73">
        <v>23</v>
      </c>
    </row>
    <row r="192" spans="1:6" x14ac:dyDescent="0.25">
      <c r="A192" s="37"/>
      <c r="B192" s="38" t="s">
        <v>292</v>
      </c>
      <c r="C192" s="36"/>
      <c r="D192" s="38"/>
      <c r="E192" s="63"/>
      <c r="F192" s="73"/>
    </row>
    <row r="193" spans="1:6" x14ac:dyDescent="0.25">
      <c r="A193" s="37">
        <v>24</v>
      </c>
      <c r="B193" s="38" t="s">
        <v>112</v>
      </c>
      <c r="C193" s="36"/>
      <c r="D193" s="38" t="s">
        <v>113</v>
      </c>
      <c r="E193" s="62" t="s">
        <v>263</v>
      </c>
      <c r="F193" s="73">
        <v>24</v>
      </c>
    </row>
    <row r="194" spans="1:6" x14ac:dyDescent="0.25">
      <c r="A194" s="37"/>
      <c r="B194" s="38" t="s">
        <v>264</v>
      </c>
      <c r="C194" s="36"/>
      <c r="D194" s="38"/>
      <c r="E194" s="63"/>
      <c r="F194" s="73"/>
    </row>
    <row r="195" spans="1:6" x14ac:dyDescent="0.25">
      <c r="A195" s="37">
        <v>25</v>
      </c>
      <c r="B195" s="38" t="s">
        <v>132</v>
      </c>
      <c r="C195" s="36"/>
      <c r="D195" s="38" t="s">
        <v>25</v>
      </c>
      <c r="E195" s="62" t="s">
        <v>263</v>
      </c>
      <c r="F195" s="73">
        <v>25</v>
      </c>
    </row>
    <row r="196" spans="1:6" x14ac:dyDescent="0.25">
      <c r="A196" s="37"/>
      <c r="B196" s="38" t="s">
        <v>293</v>
      </c>
      <c r="C196" s="36"/>
      <c r="D196" s="38"/>
      <c r="E196" s="63"/>
      <c r="F196" s="73"/>
    </row>
    <row r="197" spans="1:6" x14ac:dyDescent="0.25">
      <c r="A197" s="37">
        <v>26</v>
      </c>
      <c r="B197" s="50" t="s">
        <v>125</v>
      </c>
      <c r="C197" s="21"/>
      <c r="D197" s="50" t="s">
        <v>23</v>
      </c>
      <c r="E197" s="62" t="s">
        <v>280</v>
      </c>
      <c r="F197" s="73">
        <v>26</v>
      </c>
    </row>
    <row r="198" spans="1:6" x14ac:dyDescent="0.25">
      <c r="A198" s="37"/>
      <c r="B198" s="38" t="s">
        <v>306</v>
      </c>
      <c r="C198" s="36"/>
      <c r="D198" s="38"/>
      <c r="E198" s="63"/>
      <c r="F198" s="73"/>
    </row>
    <row r="199" spans="1:6" x14ac:dyDescent="0.25">
      <c r="A199" s="37">
        <v>27</v>
      </c>
      <c r="B199" s="50" t="s">
        <v>161</v>
      </c>
      <c r="C199" s="21"/>
      <c r="D199" s="50" t="s">
        <v>25</v>
      </c>
      <c r="E199" s="62" t="s">
        <v>280</v>
      </c>
      <c r="F199" s="73">
        <v>27</v>
      </c>
    </row>
    <row r="200" spans="1:6" x14ac:dyDescent="0.25">
      <c r="A200" s="37"/>
      <c r="B200" s="50" t="s">
        <v>281</v>
      </c>
      <c r="C200" s="21"/>
      <c r="D200" s="50"/>
      <c r="E200" s="63"/>
      <c r="F200" s="73"/>
    </row>
    <row r="201" spans="1:6" x14ac:dyDescent="0.25">
      <c r="A201" s="37">
        <v>28</v>
      </c>
      <c r="B201" s="38" t="s">
        <v>134</v>
      </c>
      <c r="C201" s="36"/>
      <c r="D201" s="38" t="s">
        <v>27</v>
      </c>
      <c r="E201" s="62" t="s">
        <v>280</v>
      </c>
      <c r="F201" s="73">
        <v>28</v>
      </c>
    </row>
    <row r="202" spans="1:6" x14ac:dyDescent="0.25">
      <c r="A202" s="37"/>
      <c r="B202" s="38" t="s">
        <v>299</v>
      </c>
      <c r="C202" s="36"/>
      <c r="D202" s="38"/>
      <c r="E202" s="63"/>
      <c r="F202" s="73"/>
    </row>
    <row r="203" spans="1:6" x14ac:dyDescent="0.25">
      <c r="A203" s="37">
        <v>29</v>
      </c>
      <c r="B203" s="38" t="s">
        <v>142</v>
      </c>
      <c r="C203" s="36"/>
      <c r="D203" s="38" t="s">
        <v>23</v>
      </c>
      <c r="E203" s="62" t="s">
        <v>265</v>
      </c>
      <c r="F203" s="73">
        <v>29</v>
      </c>
    </row>
    <row r="204" spans="1:6" x14ac:dyDescent="0.25">
      <c r="A204" s="37"/>
      <c r="B204" s="50" t="s">
        <v>307</v>
      </c>
      <c r="C204" s="21"/>
      <c r="D204" s="50"/>
      <c r="E204" s="63"/>
      <c r="F204" s="73"/>
    </row>
    <row r="205" spans="1:6" x14ac:dyDescent="0.25">
      <c r="A205" s="37">
        <v>30</v>
      </c>
      <c r="B205" s="38" t="s">
        <v>140</v>
      </c>
      <c r="C205" s="36"/>
      <c r="D205" s="38" t="s">
        <v>113</v>
      </c>
      <c r="E205" s="62" t="s">
        <v>265</v>
      </c>
      <c r="F205" s="73">
        <v>30</v>
      </c>
    </row>
    <row r="206" spans="1:6" x14ac:dyDescent="0.25">
      <c r="A206" s="37"/>
      <c r="B206" s="38" t="s">
        <v>295</v>
      </c>
      <c r="C206" s="36"/>
      <c r="D206" s="38"/>
      <c r="E206" s="63"/>
      <c r="F206" s="73"/>
    </row>
    <row r="207" spans="1:6" x14ac:dyDescent="0.25">
      <c r="A207" s="37">
        <v>31</v>
      </c>
      <c r="B207" s="38" t="s">
        <v>124</v>
      </c>
      <c r="C207" s="36"/>
      <c r="D207" s="38" t="s">
        <v>116</v>
      </c>
      <c r="E207" s="62" t="s">
        <v>265</v>
      </c>
      <c r="F207" s="73">
        <v>31</v>
      </c>
    </row>
    <row r="208" spans="1:6" x14ac:dyDescent="0.25">
      <c r="A208" s="37"/>
      <c r="B208" s="38" t="s">
        <v>304</v>
      </c>
      <c r="C208" s="36"/>
      <c r="D208" s="38"/>
      <c r="E208" s="63"/>
      <c r="F208" s="73"/>
    </row>
    <row r="209" spans="1:6" x14ac:dyDescent="0.25">
      <c r="A209" s="37">
        <v>32</v>
      </c>
      <c r="B209" s="50" t="s">
        <v>127</v>
      </c>
      <c r="C209" s="21"/>
      <c r="D209" s="39" t="s">
        <v>28</v>
      </c>
      <c r="E209" s="62" t="s">
        <v>265</v>
      </c>
      <c r="F209" s="73">
        <v>32</v>
      </c>
    </row>
    <row r="210" spans="1:6" x14ac:dyDescent="0.25">
      <c r="A210" s="37"/>
      <c r="B210" s="38" t="s">
        <v>266</v>
      </c>
      <c r="C210" s="36"/>
      <c r="D210" s="38"/>
      <c r="E210" s="63"/>
      <c r="F210" s="73"/>
    </row>
    <row r="211" spans="1:6" x14ac:dyDescent="0.25">
      <c r="A211" s="37">
        <v>33</v>
      </c>
      <c r="B211" s="38" t="s">
        <v>139</v>
      </c>
      <c r="C211" s="36"/>
      <c r="D211" s="38" t="s">
        <v>22</v>
      </c>
      <c r="E211" s="62" t="s">
        <v>265</v>
      </c>
      <c r="F211" s="73">
        <v>33</v>
      </c>
    </row>
    <row r="212" spans="1:6" x14ac:dyDescent="0.25">
      <c r="A212" s="37"/>
      <c r="B212" s="38" t="s">
        <v>282</v>
      </c>
      <c r="C212" s="36"/>
      <c r="D212" s="38"/>
      <c r="E212" s="63"/>
      <c r="F212" s="73"/>
    </row>
    <row r="213" spans="1:6" x14ac:dyDescent="0.25">
      <c r="A213" s="37">
        <v>34</v>
      </c>
      <c r="B213" s="38" t="s">
        <v>143</v>
      </c>
      <c r="C213" s="36"/>
      <c r="D213" s="38" t="s">
        <v>22</v>
      </c>
      <c r="E213" s="62" t="s">
        <v>271</v>
      </c>
      <c r="F213" s="73">
        <v>34</v>
      </c>
    </row>
    <row r="214" spans="1:6" x14ac:dyDescent="0.25">
      <c r="A214" s="37"/>
      <c r="B214" s="38" t="s">
        <v>314</v>
      </c>
      <c r="C214" s="36"/>
      <c r="D214" s="38"/>
      <c r="E214" s="63"/>
      <c r="F214" s="73"/>
    </row>
    <row r="215" spans="1:6" x14ac:dyDescent="0.25">
      <c r="A215" s="37">
        <v>35</v>
      </c>
      <c r="B215" s="38" t="s">
        <v>136</v>
      </c>
      <c r="C215" s="36"/>
      <c r="D215" s="38" t="s">
        <v>116</v>
      </c>
      <c r="E215" s="65" t="s">
        <v>271</v>
      </c>
      <c r="F215" s="73">
        <v>35</v>
      </c>
    </row>
    <row r="216" spans="1:6" x14ac:dyDescent="0.25">
      <c r="A216" s="37"/>
      <c r="B216" s="38" t="s">
        <v>313</v>
      </c>
      <c r="C216" s="36"/>
      <c r="D216" s="38"/>
      <c r="E216" s="63"/>
      <c r="F216" s="73"/>
    </row>
    <row r="217" spans="1:6" x14ac:dyDescent="0.25">
      <c r="A217" s="37">
        <v>36</v>
      </c>
      <c r="B217" s="38" t="s">
        <v>59</v>
      </c>
      <c r="C217" s="36"/>
      <c r="D217" s="38" t="s">
        <v>27</v>
      </c>
      <c r="E217" s="62" t="s">
        <v>271</v>
      </c>
      <c r="F217" s="73">
        <v>36</v>
      </c>
    </row>
    <row r="218" spans="1:6" x14ac:dyDescent="0.25">
      <c r="A218" s="37"/>
      <c r="B218" s="38" t="s">
        <v>278</v>
      </c>
      <c r="C218" s="36"/>
      <c r="D218" s="38"/>
      <c r="E218" s="63"/>
      <c r="F218" s="73"/>
    </row>
    <row r="219" spans="1:6" x14ac:dyDescent="0.25">
      <c r="A219" s="37">
        <v>37</v>
      </c>
      <c r="B219" s="50" t="s">
        <v>108</v>
      </c>
      <c r="C219" s="21"/>
      <c r="D219" s="50" t="s">
        <v>22</v>
      </c>
      <c r="E219" s="62" t="s">
        <v>271</v>
      </c>
      <c r="F219" s="73">
        <v>37</v>
      </c>
    </row>
    <row r="220" spans="1:6" x14ac:dyDescent="0.25">
      <c r="A220" s="37"/>
      <c r="B220" s="38" t="s">
        <v>285</v>
      </c>
      <c r="C220" s="36"/>
      <c r="D220" s="38"/>
      <c r="E220" s="63"/>
      <c r="F220" s="73"/>
    </row>
    <row r="221" spans="1:6" x14ac:dyDescent="0.25">
      <c r="A221" s="37">
        <v>38</v>
      </c>
      <c r="B221" s="38" t="s">
        <v>115</v>
      </c>
      <c r="C221" s="36"/>
      <c r="D221" s="38" t="s">
        <v>116</v>
      </c>
      <c r="E221" s="62" t="s">
        <v>271</v>
      </c>
      <c r="F221" s="73">
        <v>38</v>
      </c>
    </row>
    <row r="222" spans="1:6" x14ac:dyDescent="0.25">
      <c r="A222" s="37"/>
      <c r="B222" s="38" t="s">
        <v>272</v>
      </c>
      <c r="C222" s="36"/>
      <c r="D222" s="38"/>
      <c r="E222" s="63"/>
      <c r="F222" s="73"/>
    </row>
    <row r="223" spans="1:6" x14ac:dyDescent="0.25">
      <c r="A223" s="37">
        <v>39</v>
      </c>
      <c r="B223" s="50" t="s">
        <v>151</v>
      </c>
      <c r="C223" s="21"/>
      <c r="D223" s="50" t="s">
        <v>23</v>
      </c>
      <c r="E223" s="62" t="s">
        <v>271</v>
      </c>
      <c r="F223" s="73">
        <v>39</v>
      </c>
    </row>
    <row r="224" spans="1:6" x14ac:dyDescent="0.25">
      <c r="A224" s="37"/>
      <c r="B224" s="38" t="s">
        <v>277</v>
      </c>
      <c r="C224" s="36"/>
      <c r="D224" s="38"/>
      <c r="E224" s="63"/>
      <c r="F224" s="73"/>
    </row>
    <row r="225" spans="1:8" x14ac:dyDescent="0.25">
      <c r="A225" s="37">
        <v>40</v>
      </c>
      <c r="B225" s="38" t="s">
        <v>126</v>
      </c>
      <c r="C225" s="36"/>
      <c r="D225" s="38" t="s">
        <v>119</v>
      </c>
      <c r="E225" s="62" t="s">
        <v>269</v>
      </c>
      <c r="F225" s="73">
        <v>40</v>
      </c>
    </row>
    <row r="226" spans="1:8" x14ac:dyDescent="0.25">
      <c r="A226" s="37"/>
      <c r="B226" s="38" t="s">
        <v>316</v>
      </c>
      <c r="C226" s="36"/>
      <c r="D226" s="38"/>
      <c r="E226" s="63"/>
      <c r="F226" s="73"/>
    </row>
    <row r="227" spans="1:8" x14ac:dyDescent="0.25">
      <c r="A227" s="37">
        <v>41</v>
      </c>
      <c r="B227" s="38" t="s">
        <v>154</v>
      </c>
      <c r="C227" s="36"/>
      <c r="D227" s="38" t="s">
        <v>28</v>
      </c>
      <c r="E227" s="62" t="s">
        <v>269</v>
      </c>
      <c r="F227" s="73">
        <v>41</v>
      </c>
    </row>
    <row r="228" spans="1:8" x14ac:dyDescent="0.25">
      <c r="A228" s="37"/>
      <c r="B228" s="38" t="s">
        <v>279</v>
      </c>
      <c r="C228" s="36"/>
      <c r="D228" s="38"/>
      <c r="E228" s="63"/>
      <c r="F228" s="73"/>
    </row>
    <row r="229" spans="1:8" x14ac:dyDescent="0.25">
      <c r="A229" s="37">
        <v>42</v>
      </c>
      <c r="B229" s="50" t="s">
        <v>60</v>
      </c>
      <c r="C229" s="21"/>
      <c r="D229" s="39" t="s">
        <v>27</v>
      </c>
      <c r="E229" s="62" t="s">
        <v>269</v>
      </c>
      <c r="F229" s="73">
        <v>42</v>
      </c>
      <c r="G229" s="19"/>
      <c r="H229" s="20"/>
    </row>
    <row r="230" spans="1:8" x14ac:dyDescent="0.25">
      <c r="A230" s="37"/>
      <c r="B230" s="38" t="s">
        <v>270</v>
      </c>
      <c r="C230" s="36"/>
      <c r="D230" s="38"/>
      <c r="E230" s="63"/>
      <c r="F230" s="73"/>
      <c r="G230" s="19"/>
      <c r="H230" s="20"/>
    </row>
    <row r="231" spans="1:8" x14ac:dyDescent="0.25">
      <c r="A231" s="37">
        <v>43</v>
      </c>
      <c r="B231" s="50" t="s">
        <v>157</v>
      </c>
      <c r="C231" s="21"/>
      <c r="D231" s="50" t="s">
        <v>25</v>
      </c>
      <c r="E231" s="62" t="s">
        <v>273</v>
      </c>
      <c r="F231" s="73">
        <v>43</v>
      </c>
      <c r="G231" s="19"/>
      <c r="H231" s="20"/>
    </row>
    <row r="232" spans="1:8" x14ac:dyDescent="0.25">
      <c r="A232" s="37"/>
      <c r="B232" s="38" t="s">
        <v>274</v>
      </c>
      <c r="C232" s="36"/>
      <c r="D232" s="38"/>
      <c r="E232" s="63"/>
      <c r="F232" s="73"/>
      <c r="G232" s="19"/>
      <c r="H232" s="20"/>
    </row>
    <row r="233" spans="1:8" x14ac:dyDescent="0.25">
      <c r="A233" s="37">
        <v>44</v>
      </c>
      <c r="B233" s="38" t="s">
        <v>225</v>
      </c>
      <c r="C233" s="36"/>
      <c r="D233" s="38" t="s">
        <v>113</v>
      </c>
      <c r="E233" s="62" t="s">
        <v>309</v>
      </c>
      <c r="F233" s="73">
        <v>44</v>
      </c>
      <c r="G233" s="19"/>
      <c r="H233" s="20"/>
    </row>
    <row r="234" spans="1:8" x14ac:dyDescent="0.25">
      <c r="A234" s="37"/>
      <c r="B234" s="38" t="s">
        <v>310</v>
      </c>
      <c r="C234" s="36"/>
      <c r="D234" s="38"/>
      <c r="E234" s="63"/>
      <c r="F234" s="73"/>
      <c r="G234" s="19"/>
      <c r="H234" s="17"/>
    </row>
    <row r="235" spans="1:8" x14ac:dyDescent="0.25">
      <c r="A235" s="37">
        <v>45</v>
      </c>
      <c r="B235" s="50" t="s">
        <v>145</v>
      </c>
      <c r="C235" s="21"/>
      <c r="D235" s="39" t="s">
        <v>25</v>
      </c>
      <c r="E235" s="62" t="s">
        <v>309</v>
      </c>
      <c r="F235" s="73">
        <v>45</v>
      </c>
      <c r="G235" s="19"/>
      <c r="H235" s="17"/>
    </row>
    <row r="236" spans="1:8" x14ac:dyDescent="0.25">
      <c r="A236" s="37"/>
      <c r="B236" s="38" t="s">
        <v>315</v>
      </c>
      <c r="C236" s="36"/>
      <c r="D236" s="38"/>
      <c r="E236" s="63"/>
      <c r="F236" s="73"/>
      <c r="G236" s="19"/>
      <c r="H236" s="17"/>
    </row>
    <row r="237" spans="1:8" x14ac:dyDescent="0.25">
      <c r="A237" s="37">
        <v>46</v>
      </c>
      <c r="B237" s="50" t="s">
        <v>163</v>
      </c>
      <c r="C237" s="21"/>
      <c r="D237" s="50" t="s">
        <v>28</v>
      </c>
      <c r="E237" s="62" t="s">
        <v>289</v>
      </c>
      <c r="F237" s="73">
        <v>46</v>
      </c>
      <c r="G237" s="19"/>
      <c r="H237" s="20"/>
    </row>
    <row r="238" spans="1:8" x14ac:dyDescent="0.25">
      <c r="A238" s="37"/>
      <c r="B238" s="50" t="s">
        <v>290</v>
      </c>
      <c r="C238" s="21"/>
      <c r="D238" s="50"/>
      <c r="E238" s="63"/>
      <c r="F238" s="73"/>
      <c r="G238" s="19"/>
      <c r="H238" s="17"/>
    </row>
    <row r="239" spans="1:8" x14ac:dyDescent="0.25">
      <c r="A239" s="37"/>
      <c r="B239" s="50"/>
      <c r="C239" s="21"/>
      <c r="D239" s="50"/>
      <c r="E239" s="63"/>
      <c r="F239" s="73"/>
      <c r="G239" s="19"/>
      <c r="H239" s="17"/>
    </row>
    <row r="240" spans="1:8" x14ac:dyDescent="0.25">
      <c r="A240" s="37"/>
      <c r="B240" s="38"/>
      <c r="C240" s="36"/>
      <c r="D240" s="38"/>
      <c r="E240" s="62"/>
      <c r="F240" s="73"/>
      <c r="G240" s="19"/>
      <c r="H240" s="20"/>
    </row>
    <row r="241" spans="1:11" ht="17.25" x14ac:dyDescent="0.3">
      <c r="A241" s="42" t="s">
        <v>86</v>
      </c>
      <c r="B241" s="41" t="s">
        <v>87</v>
      </c>
      <c r="C241" s="21"/>
      <c r="D241" s="30"/>
      <c r="E241" s="28"/>
      <c r="F241" s="75"/>
      <c r="G241" s="23"/>
      <c r="H241" s="77"/>
    </row>
    <row r="242" spans="1:11" x14ac:dyDescent="0.25">
      <c r="A242" s="37"/>
      <c r="B242" s="38"/>
      <c r="C242" s="36"/>
      <c r="D242"/>
      <c r="E242" s="28"/>
      <c r="F242" s="73"/>
      <c r="G242" s="19"/>
      <c r="H242" s="5"/>
      <c r="I242" s="5"/>
      <c r="J242" s="5"/>
      <c r="K242" s="5"/>
    </row>
    <row r="243" spans="1:11" x14ac:dyDescent="0.25">
      <c r="A243" s="37" t="s">
        <v>88</v>
      </c>
      <c r="B243" s="38" t="s">
        <v>318</v>
      </c>
      <c r="C243" s="36"/>
      <c r="D243" t="s">
        <v>317</v>
      </c>
      <c r="E243" s="67" t="s">
        <v>326</v>
      </c>
      <c r="F243" s="73">
        <v>1</v>
      </c>
      <c r="G243" s="19"/>
      <c r="H243" s="20"/>
    </row>
    <row r="244" spans="1:11" x14ac:dyDescent="0.25">
      <c r="A244" s="37"/>
      <c r="B244" s="38" t="s">
        <v>121</v>
      </c>
      <c r="C244" s="36"/>
      <c r="D244"/>
      <c r="E244" s="66"/>
      <c r="F244" s="73"/>
      <c r="G244" s="19"/>
      <c r="H244" s="20"/>
    </row>
    <row r="245" spans="1:11" x14ac:dyDescent="0.25">
      <c r="A245" s="37"/>
      <c r="B245" s="38" t="s">
        <v>125</v>
      </c>
      <c r="C245" s="36"/>
      <c r="D245"/>
      <c r="E245" s="66"/>
      <c r="F245" s="73"/>
      <c r="G245" s="19"/>
      <c r="H245" s="20"/>
    </row>
    <row r="246" spans="1:11" x14ac:dyDescent="0.25">
      <c r="A246" s="37"/>
      <c r="B246" s="38" t="s">
        <v>122</v>
      </c>
      <c r="C246" s="36"/>
      <c r="D246"/>
      <c r="E246" s="66"/>
      <c r="F246" s="73"/>
      <c r="G246" s="19"/>
      <c r="H246" s="20"/>
    </row>
    <row r="247" spans="1:11" x14ac:dyDescent="0.25">
      <c r="A247" s="37" t="s">
        <v>89</v>
      </c>
      <c r="B247" s="38" t="s">
        <v>126</v>
      </c>
      <c r="C247" s="36"/>
      <c r="D247" t="s">
        <v>52</v>
      </c>
      <c r="E247" s="34" t="s">
        <v>324</v>
      </c>
      <c r="F247" s="73">
        <v>2</v>
      </c>
      <c r="G247" s="19"/>
      <c r="H247" s="20"/>
    </row>
    <row r="248" spans="1:11" x14ac:dyDescent="0.25">
      <c r="A248" s="37"/>
      <c r="B248" s="38" t="s">
        <v>149</v>
      </c>
      <c r="C248" s="36"/>
      <c r="D248"/>
      <c r="E248" s="28"/>
      <c r="F248" s="73"/>
      <c r="G248" s="19"/>
      <c r="H248" s="20"/>
    </row>
    <row r="249" spans="1:11" x14ac:dyDescent="0.25">
      <c r="A249" s="37"/>
      <c r="B249" s="38" t="s">
        <v>135</v>
      </c>
      <c r="C249" s="36"/>
      <c r="D249"/>
      <c r="E249" s="28"/>
      <c r="F249" s="73"/>
      <c r="G249" s="19"/>
      <c r="H249" s="20"/>
    </row>
    <row r="250" spans="1:11" x14ac:dyDescent="0.25">
      <c r="A250" s="37"/>
      <c r="B250" s="38" t="s">
        <v>138</v>
      </c>
      <c r="C250" s="36"/>
      <c r="D250"/>
      <c r="E250" s="28"/>
      <c r="F250" s="73"/>
      <c r="G250" s="19"/>
      <c r="H250" s="20"/>
    </row>
    <row r="251" spans="1:11" x14ac:dyDescent="0.25">
      <c r="A251" s="37" t="s">
        <v>90</v>
      </c>
      <c r="B251" s="59" t="s">
        <v>109</v>
      </c>
      <c r="D251" t="s">
        <v>319</v>
      </c>
      <c r="E251" s="40" t="s">
        <v>327</v>
      </c>
      <c r="F251" s="73">
        <v>3</v>
      </c>
      <c r="G251" s="19"/>
      <c r="H251" s="20"/>
    </row>
    <row r="252" spans="1:11" x14ac:dyDescent="0.25">
      <c r="A252" s="37"/>
      <c r="B252" s="50" t="s">
        <v>130</v>
      </c>
      <c r="D252"/>
      <c r="E252" s="27"/>
      <c r="F252" s="73"/>
      <c r="G252" s="19"/>
      <c r="H252" s="20"/>
    </row>
    <row r="253" spans="1:11" x14ac:dyDescent="0.25">
      <c r="A253" s="37"/>
      <c r="B253" s="50" t="s">
        <v>108</v>
      </c>
      <c r="E253" s="27"/>
      <c r="F253" s="73"/>
      <c r="G253" s="19"/>
      <c r="H253" s="20"/>
    </row>
    <row r="254" spans="1:11" x14ac:dyDescent="0.25">
      <c r="A254" s="37"/>
      <c r="B254" s="24" t="s">
        <v>137</v>
      </c>
      <c r="E254" s="27"/>
      <c r="F254" s="73"/>
      <c r="G254" s="19"/>
      <c r="H254" s="20"/>
    </row>
    <row r="255" spans="1:11" x14ac:dyDescent="0.25">
      <c r="A255" s="37" t="s">
        <v>91</v>
      </c>
      <c r="B255" s="24" t="s">
        <v>169</v>
      </c>
      <c r="D255" t="s">
        <v>49</v>
      </c>
      <c r="E255" s="40" t="s">
        <v>329</v>
      </c>
      <c r="F255" s="73">
        <v>4</v>
      </c>
      <c r="G255" s="19"/>
      <c r="H255" s="20"/>
    </row>
    <row r="256" spans="1:11" x14ac:dyDescent="0.25">
      <c r="A256" s="37"/>
      <c r="B256" s="24" t="s">
        <v>192</v>
      </c>
      <c r="E256" s="40"/>
      <c r="F256" s="73"/>
      <c r="G256" s="19"/>
      <c r="H256" s="20"/>
    </row>
    <row r="257" spans="1:8" x14ac:dyDescent="0.25">
      <c r="A257" s="37"/>
      <c r="B257" s="24" t="s">
        <v>320</v>
      </c>
      <c r="D257"/>
      <c r="E257" s="27"/>
      <c r="F257" s="73"/>
      <c r="G257" s="19"/>
      <c r="H257" s="20"/>
    </row>
    <row r="258" spans="1:8" x14ac:dyDescent="0.25">
      <c r="A258" s="37"/>
      <c r="B258" s="24" t="s">
        <v>244</v>
      </c>
      <c r="E258" s="27"/>
      <c r="F258" s="73"/>
      <c r="G258" s="19"/>
      <c r="H258" s="20"/>
    </row>
    <row r="259" spans="1:8" x14ac:dyDescent="0.25">
      <c r="A259" s="37" t="s">
        <v>92</v>
      </c>
      <c r="B259" s="38" t="s">
        <v>148</v>
      </c>
      <c r="C259" s="36"/>
      <c r="D259" t="s">
        <v>24</v>
      </c>
      <c r="E259" s="34" t="s">
        <v>323</v>
      </c>
      <c r="F259" s="73">
        <v>5</v>
      </c>
      <c r="G259" s="19"/>
      <c r="H259" s="20"/>
    </row>
    <row r="260" spans="1:8" x14ac:dyDescent="0.25">
      <c r="A260" s="37"/>
      <c r="B260" s="38" t="s">
        <v>140</v>
      </c>
      <c r="C260" s="36"/>
      <c r="D260"/>
      <c r="E260" s="28"/>
      <c r="F260" s="73"/>
      <c r="G260" s="19"/>
      <c r="H260" s="20"/>
    </row>
    <row r="261" spans="1:8" x14ac:dyDescent="0.25">
      <c r="A261" s="37"/>
      <c r="B261" s="38" t="s">
        <v>225</v>
      </c>
      <c r="C261" s="36"/>
      <c r="D261"/>
      <c r="E261" s="28"/>
      <c r="F261" s="73"/>
      <c r="G261" s="19"/>
      <c r="H261" s="20"/>
    </row>
    <row r="262" spans="1:8" x14ac:dyDescent="0.25">
      <c r="A262" s="37"/>
      <c r="B262" s="38" t="s">
        <v>112</v>
      </c>
      <c r="C262" s="36"/>
      <c r="D262"/>
      <c r="E262" s="28"/>
      <c r="F262" s="73"/>
      <c r="G262" s="19"/>
      <c r="H262" s="20"/>
    </row>
    <row r="263" spans="1:8" x14ac:dyDescent="0.25">
      <c r="A263" s="37" t="s">
        <v>93</v>
      </c>
      <c r="B263" s="24" t="s">
        <v>147</v>
      </c>
      <c r="D263" t="s">
        <v>332</v>
      </c>
      <c r="E263" s="65" t="s">
        <v>334</v>
      </c>
      <c r="F263" s="73">
        <v>6</v>
      </c>
      <c r="G263" s="19"/>
      <c r="H263" s="20"/>
    </row>
    <row r="264" spans="1:8" x14ac:dyDescent="0.25">
      <c r="A264" s="37"/>
      <c r="B264" s="24" t="s">
        <v>139</v>
      </c>
      <c r="E264" s="64"/>
      <c r="F264" s="73"/>
      <c r="G264" s="19"/>
      <c r="H264" s="20"/>
    </row>
    <row r="265" spans="1:8" x14ac:dyDescent="0.25">
      <c r="A265" s="37"/>
      <c r="B265" s="24" t="s">
        <v>152</v>
      </c>
      <c r="E265" s="64"/>
      <c r="F265" s="73"/>
      <c r="G265" s="19"/>
      <c r="H265" s="20"/>
    </row>
    <row r="266" spans="1:8" x14ac:dyDescent="0.25">
      <c r="A266" s="37"/>
      <c r="B266" s="24" t="s">
        <v>333</v>
      </c>
      <c r="E266" s="64"/>
      <c r="F266" s="73"/>
      <c r="G266" s="19"/>
      <c r="H266" s="20"/>
    </row>
    <row r="267" spans="1:8" x14ac:dyDescent="0.25">
      <c r="A267" s="37" t="s">
        <v>101</v>
      </c>
      <c r="B267" s="24" t="s">
        <v>115</v>
      </c>
      <c r="C267" s="36"/>
      <c r="D267" t="s">
        <v>32</v>
      </c>
      <c r="E267" s="34" t="s">
        <v>325</v>
      </c>
      <c r="F267" s="73">
        <v>7</v>
      </c>
      <c r="G267" s="19"/>
      <c r="H267" s="20"/>
    </row>
    <row r="268" spans="1:8" x14ac:dyDescent="0.25">
      <c r="A268" s="37"/>
      <c r="B268" s="24" t="s">
        <v>120</v>
      </c>
      <c r="C268" s="36"/>
      <c r="D268"/>
      <c r="E268" s="28"/>
      <c r="F268" s="73"/>
      <c r="G268" s="19"/>
      <c r="H268" s="20"/>
    </row>
    <row r="269" spans="1:8" x14ac:dyDescent="0.25">
      <c r="A269" s="37"/>
      <c r="B269" s="38" t="s">
        <v>124</v>
      </c>
      <c r="C269" s="36"/>
      <c r="D269"/>
      <c r="E269" s="28"/>
      <c r="F269" s="73"/>
      <c r="G269" s="19"/>
      <c r="H269" s="20"/>
    </row>
    <row r="270" spans="1:8" x14ac:dyDescent="0.25">
      <c r="A270" s="37"/>
      <c r="B270" s="38" t="s">
        <v>136</v>
      </c>
      <c r="C270" s="36"/>
      <c r="D270"/>
      <c r="E270" s="28"/>
      <c r="F270" s="73"/>
      <c r="G270" s="19"/>
      <c r="H270" s="20"/>
    </row>
    <row r="271" spans="1:8" x14ac:dyDescent="0.25">
      <c r="A271" s="37" t="s">
        <v>103</v>
      </c>
      <c r="B271" s="24" t="s">
        <v>151</v>
      </c>
      <c r="D271" t="s">
        <v>336</v>
      </c>
      <c r="E271" s="65" t="s">
        <v>337</v>
      </c>
      <c r="F271" s="73">
        <v>8</v>
      </c>
      <c r="G271" s="19"/>
      <c r="H271" s="20"/>
    </row>
    <row r="272" spans="1:8" x14ac:dyDescent="0.25">
      <c r="A272" s="37"/>
      <c r="B272" s="24" t="s">
        <v>335</v>
      </c>
      <c r="D272"/>
      <c r="E272" s="65"/>
      <c r="F272" s="73"/>
      <c r="G272" s="19"/>
      <c r="H272" s="20"/>
    </row>
    <row r="273" spans="1:11" x14ac:dyDescent="0.25">
      <c r="A273" s="37"/>
      <c r="B273" s="24" t="s">
        <v>156</v>
      </c>
      <c r="E273" s="64"/>
      <c r="F273" s="73"/>
      <c r="G273" s="19"/>
      <c r="H273" s="20"/>
    </row>
    <row r="274" spans="1:11" x14ac:dyDescent="0.25">
      <c r="A274" s="37"/>
      <c r="B274" s="24" t="s">
        <v>150</v>
      </c>
      <c r="E274" s="64"/>
      <c r="F274" s="73"/>
      <c r="G274" s="19"/>
      <c r="H274" s="20"/>
    </row>
    <row r="275" spans="1:11" x14ac:dyDescent="0.25">
      <c r="A275" s="5" t="s">
        <v>104</v>
      </c>
      <c r="B275" s="24" t="s">
        <v>59</v>
      </c>
      <c r="D275" t="s">
        <v>27</v>
      </c>
      <c r="E275" s="65" t="s">
        <v>331</v>
      </c>
      <c r="F275" s="64">
        <v>9</v>
      </c>
    </row>
    <row r="276" spans="1:11" x14ac:dyDescent="0.25">
      <c r="B276" s="24" t="s">
        <v>58</v>
      </c>
      <c r="E276" s="64"/>
      <c r="F276" s="64"/>
    </row>
    <row r="277" spans="1:11" x14ac:dyDescent="0.25">
      <c r="B277" s="24" t="s">
        <v>322</v>
      </c>
      <c r="E277" s="64"/>
      <c r="F277" s="64"/>
    </row>
    <row r="278" spans="1:11" x14ac:dyDescent="0.25">
      <c r="B278" s="24" t="s">
        <v>134</v>
      </c>
      <c r="E278" s="64"/>
      <c r="F278" s="64"/>
    </row>
    <row r="279" spans="1:11" x14ac:dyDescent="0.25">
      <c r="A279" s="5" t="s">
        <v>338</v>
      </c>
      <c r="B279" s="24" t="s">
        <v>127</v>
      </c>
      <c r="D279" t="s">
        <v>28</v>
      </c>
      <c r="E279" s="40" t="s">
        <v>330</v>
      </c>
      <c r="F279" s="64">
        <v>10</v>
      </c>
    </row>
    <row r="280" spans="1:11" x14ac:dyDescent="0.25">
      <c r="B280" s="24" t="s">
        <v>154</v>
      </c>
      <c r="E280" s="27"/>
      <c r="F280" s="64"/>
    </row>
    <row r="281" spans="1:11" x14ac:dyDescent="0.25">
      <c r="B281" s="24" t="s">
        <v>321</v>
      </c>
      <c r="E281" s="27"/>
      <c r="F281" s="64"/>
    </row>
    <row r="282" spans="1:11" x14ac:dyDescent="0.25">
      <c r="B282" s="24" t="s">
        <v>159</v>
      </c>
      <c r="E282" s="27"/>
      <c r="F282" s="64"/>
    </row>
    <row r="283" spans="1:11" x14ac:dyDescent="0.25">
      <c r="A283" s="5" t="s">
        <v>339</v>
      </c>
      <c r="B283" s="24" t="s">
        <v>157</v>
      </c>
      <c r="D283" t="s">
        <v>25</v>
      </c>
      <c r="E283" s="40" t="s">
        <v>328</v>
      </c>
      <c r="F283" s="64">
        <v>11</v>
      </c>
    </row>
    <row r="284" spans="1:11" x14ac:dyDescent="0.25">
      <c r="B284" s="30" t="s">
        <v>840</v>
      </c>
      <c r="E284" s="40"/>
      <c r="F284" s="64"/>
    </row>
    <row r="285" spans="1:11" x14ac:dyDescent="0.25">
      <c r="B285" s="24" t="s">
        <v>132</v>
      </c>
      <c r="E285" s="40"/>
      <c r="F285" s="64"/>
    </row>
    <row r="286" spans="1:11" x14ac:dyDescent="0.25">
      <c r="B286" s="24" t="s">
        <v>145</v>
      </c>
      <c r="E286" s="40"/>
      <c r="F286" s="64"/>
    </row>
    <row r="287" spans="1:11" x14ac:dyDescent="0.25">
      <c r="B287" s="41"/>
      <c r="D287"/>
      <c r="E287" s="40"/>
      <c r="F287" s="64"/>
      <c r="G287" t="s">
        <v>17</v>
      </c>
    </row>
    <row r="288" spans="1:11" x14ac:dyDescent="0.25">
      <c r="A288" s="32" t="s">
        <v>98</v>
      </c>
      <c r="B288" s="25" t="s">
        <v>34</v>
      </c>
      <c r="E288" s="64"/>
      <c r="F288" s="64"/>
      <c r="H288" s="5"/>
      <c r="I288" s="5"/>
      <c r="J288" s="5"/>
      <c r="K288" s="5"/>
    </row>
    <row r="289" spans="1:6" x14ac:dyDescent="0.25">
      <c r="A289" s="2">
        <v>1</v>
      </c>
      <c r="B289" s="38" t="s">
        <v>53</v>
      </c>
      <c r="C289" s="36"/>
      <c r="D289" s="38" t="s">
        <v>52</v>
      </c>
      <c r="E289" s="65" t="s">
        <v>340</v>
      </c>
      <c r="F289" s="64">
        <v>1</v>
      </c>
    </row>
    <row r="290" spans="1:6" x14ac:dyDescent="0.25">
      <c r="A290" s="2">
        <v>2</v>
      </c>
      <c r="B290" s="50" t="s">
        <v>73</v>
      </c>
      <c r="C290" s="21"/>
      <c r="D290" s="50" t="s">
        <v>72</v>
      </c>
      <c r="E290" s="65" t="s">
        <v>341</v>
      </c>
      <c r="F290" s="64">
        <v>2</v>
      </c>
    </row>
    <row r="291" spans="1:6" x14ac:dyDescent="0.25">
      <c r="A291" s="2">
        <v>3</v>
      </c>
      <c r="B291" s="50" t="s">
        <v>96</v>
      </c>
      <c r="C291" s="21"/>
      <c r="D291" s="50" t="s">
        <v>24</v>
      </c>
      <c r="E291" s="65" t="s">
        <v>342</v>
      </c>
      <c r="F291" s="64">
        <v>3</v>
      </c>
    </row>
    <row r="292" spans="1:6" x14ac:dyDescent="0.25">
      <c r="A292" s="2">
        <v>4</v>
      </c>
      <c r="B292" s="38" t="s">
        <v>51</v>
      </c>
      <c r="C292" s="36"/>
      <c r="D292" s="38" t="s">
        <v>24</v>
      </c>
      <c r="E292" s="65" t="s">
        <v>344</v>
      </c>
      <c r="F292" s="65" t="s">
        <v>847</v>
      </c>
    </row>
    <row r="293" spans="1:6" x14ac:dyDescent="0.25">
      <c r="A293" s="2">
        <v>4</v>
      </c>
      <c r="B293" s="50" t="s">
        <v>343</v>
      </c>
      <c r="C293" s="21"/>
      <c r="D293" s="50" t="s">
        <v>24</v>
      </c>
      <c r="E293" s="65" t="s">
        <v>344</v>
      </c>
      <c r="F293" s="65" t="s">
        <v>847</v>
      </c>
    </row>
    <row r="294" spans="1:6" x14ac:dyDescent="0.25">
      <c r="A294" s="2">
        <v>6</v>
      </c>
      <c r="B294" s="38" t="s">
        <v>80</v>
      </c>
      <c r="C294" s="36"/>
      <c r="D294" s="38" t="s">
        <v>32</v>
      </c>
      <c r="E294" s="65" t="s">
        <v>360</v>
      </c>
      <c r="F294" s="64">
        <v>6</v>
      </c>
    </row>
    <row r="295" spans="1:6" x14ac:dyDescent="0.25">
      <c r="A295" s="2">
        <v>7</v>
      </c>
      <c r="B295" s="50" t="s">
        <v>48</v>
      </c>
      <c r="C295" s="21"/>
      <c r="D295" s="39" t="s">
        <v>32</v>
      </c>
      <c r="E295" s="65" t="s">
        <v>345</v>
      </c>
      <c r="F295" s="64">
        <v>7</v>
      </c>
    </row>
    <row r="296" spans="1:6" x14ac:dyDescent="0.25">
      <c r="A296" s="2">
        <v>8</v>
      </c>
      <c r="B296" s="50" t="s">
        <v>346</v>
      </c>
      <c r="C296" s="21"/>
      <c r="D296" s="39" t="s">
        <v>32</v>
      </c>
      <c r="E296" s="65" t="s">
        <v>107</v>
      </c>
      <c r="F296" s="64">
        <v>8</v>
      </c>
    </row>
    <row r="297" spans="1:6" x14ac:dyDescent="0.25">
      <c r="A297" s="2">
        <v>9</v>
      </c>
      <c r="B297" s="38" t="s">
        <v>54</v>
      </c>
      <c r="C297" s="36"/>
      <c r="D297" s="38" t="s">
        <v>55</v>
      </c>
      <c r="E297" s="65" t="s">
        <v>361</v>
      </c>
      <c r="F297" s="64">
        <v>9</v>
      </c>
    </row>
    <row r="298" spans="1:6" x14ac:dyDescent="0.25">
      <c r="A298" s="2">
        <v>10</v>
      </c>
      <c r="B298" s="38" t="s">
        <v>47</v>
      </c>
      <c r="C298" s="36"/>
      <c r="D298" s="38" t="s">
        <v>27</v>
      </c>
      <c r="E298" s="65" t="s">
        <v>347</v>
      </c>
      <c r="F298" s="64">
        <v>10</v>
      </c>
    </row>
    <row r="299" spans="1:6" x14ac:dyDescent="0.25">
      <c r="A299" s="2">
        <v>11</v>
      </c>
      <c r="B299" s="38" t="s">
        <v>355</v>
      </c>
      <c r="C299" s="36"/>
      <c r="D299" s="38" t="s">
        <v>52</v>
      </c>
      <c r="E299" s="65" t="s">
        <v>356</v>
      </c>
      <c r="F299" s="64">
        <v>11</v>
      </c>
    </row>
    <row r="300" spans="1:6" x14ac:dyDescent="0.25">
      <c r="A300" s="2">
        <v>12</v>
      </c>
      <c r="B300" s="38" t="s">
        <v>357</v>
      </c>
      <c r="C300" s="36"/>
      <c r="D300" s="38" t="s">
        <v>24</v>
      </c>
      <c r="E300" s="65" t="s">
        <v>348</v>
      </c>
      <c r="F300" s="65" t="s">
        <v>675</v>
      </c>
    </row>
    <row r="301" spans="1:6" x14ac:dyDescent="0.25">
      <c r="A301" s="2">
        <v>12</v>
      </c>
      <c r="B301" s="38" t="s">
        <v>64</v>
      </c>
      <c r="C301" s="36"/>
      <c r="D301" s="38" t="s">
        <v>23</v>
      </c>
      <c r="E301" s="65" t="s">
        <v>348</v>
      </c>
      <c r="F301" s="64">
        <v>13</v>
      </c>
    </row>
    <row r="302" spans="1:6" x14ac:dyDescent="0.25">
      <c r="A302" s="2">
        <v>12</v>
      </c>
      <c r="B302" s="30" t="s">
        <v>354</v>
      </c>
      <c r="C302" s="21"/>
      <c r="D302" s="39" t="s">
        <v>27</v>
      </c>
      <c r="E302" s="65" t="s">
        <v>348</v>
      </c>
      <c r="F302" s="65" t="s">
        <v>675</v>
      </c>
    </row>
    <row r="303" spans="1:6" x14ac:dyDescent="0.25">
      <c r="A303" s="2">
        <v>15</v>
      </c>
      <c r="B303" s="38" t="s">
        <v>353</v>
      </c>
      <c r="C303" s="36"/>
      <c r="D303" s="38" t="s">
        <v>27</v>
      </c>
      <c r="E303" s="65" t="s">
        <v>110</v>
      </c>
      <c r="F303" s="65" t="s">
        <v>848</v>
      </c>
    </row>
    <row r="304" spans="1:6" x14ac:dyDescent="0.25">
      <c r="A304" s="2">
        <v>15</v>
      </c>
      <c r="B304" s="38" t="s">
        <v>26</v>
      </c>
      <c r="C304" s="36"/>
      <c r="D304" s="38" t="s">
        <v>43</v>
      </c>
      <c r="E304" s="65" t="s">
        <v>110</v>
      </c>
      <c r="F304" s="65" t="s">
        <v>848</v>
      </c>
    </row>
    <row r="305" spans="1:6" x14ac:dyDescent="0.25">
      <c r="A305" s="2">
        <v>17</v>
      </c>
      <c r="B305" s="38" t="s">
        <v>352</v>
      </c>
      <c r="C305" s="36"/>
      <c r="D305" s="38" t="s">
        <v>40</v>
      </c>
      <c r="E305" s="65" t="s">
        <v>350</v>
      </c>
      <c r="F305" s="65" t="s">
        <v>849</v>
      </c>
    </row>
    <row r="306" spans="1:6" x14ac:dyDescent="0.25">
      <c r="A306" s="2">
        <v>17</v>
      </c>
      <c r="B306" s="50" t="s">
        <v>71</v>
      </c>
      <c r="C306" s="21"/>
      <c r="D306" s="50" t="s">
        <v>72</v>
      </c>
      <c r="E306" s="65" t="s">
        <v>350</v>
      </c>
      <c r="F306" s="65" t="s">
        <v>849</v>
      </c>
    </row>
    <row r="307" spans="1:6" x14ac:dyDescent="0.25">
      <c r="A307" s="2">
        <v>19</v>
      </c>
      <c r="B307" s="50" t="s">
        <v>349</v>
      </c>
      <c r="C307" s="21"/>
      <c r="D307" s="50" t="s">
        <v>23</v>
      </c>
      <c r="E307" s="65" t="s">
        <v>351</v>
      </c>
      <c r="F307" s="65" t="s">
        <v>280</v>
      </c>
    </row>
    <row r="308" spans="1:6" x14ac:dyDescent="0.25">
      <c r="A308" s="2">
        <v>19</v>
      </c>
      <c r="B308" s="38" t="s">
        <v>358</v>
      </c>
      <c r="C308" s="36"/>
      <c r="D308" s="38" t="s">
        <v>23</v>
      </c>
      <c r="E308" s="65" t="s">
        <v>351</v>
      </c>
      <c r="F308" s="64">
        <v>20</v>
      </c>
    </row>
    <row r="309" spans="1:6" x14ac:dyDescent="0.25">
      <c r="A309" s="2">
        <v>19</v>
      </c>
      <c r="B309" s="38" t="s">
        <v>65</v>
      </c>
      <c r="C309" s="36"/>
      <c r="D309" s="38" t="s">
        <v>23</v>
      </c>
      <c r="E309" s="65" t="s">
        <v>351</v>
      </c>
      <c r="F309" s="65" t="s">
        <v>280</v>
      </c>
    </row>
    <row r="310" spans="1:6" x14ac:dyDescent="0.25">
      <c r="A310" s="2">
        <v>22</v>
      </c>
      <c r="B310" s="38" t="s">
        <v>359</v>
      </c>
      <c r="C310" s="36"/>
      <c r="D310" s="38" t="s">
        <v>43</v>
      </c>
      <c r="E310" s="65" t="s">
        <v>111</v>
      </c>
      <c r="F310" s="65" t="s">
        <v>850</v>
      </c>
    </row>
    <row r="311" spans="1:6" x14ac:dyDescent="0.25">
      <c r="A311" s="2">
        <v>22</v>
      </c>
      <c r="B311" s="38" t="s">
        <v>441</v>
      </c>
      <c r="C311" s="36"/>
      <c r="D311" s="38" t="s">
        <v>40</v>
      </c>
      <c r="E311" s="65" t="s">
        <v>111</v>
      </c>
      <c r="F311" s="65" t="s">
        <v>850</v>
      </c>
    </row>
    <row r="312" spans="1:6" x14ac:dyDescent="0.25">
      <c r="A312" s="2">
        <v>24</v>
      </c>
      <c r="B312" s="38" t="s">
        <v>362</v>
      </c>
      <c r="C312" s="36"/>
      <c r="D312" s="38" t="s">
        <v>72</v>
      </c>
      <c r="E312" s="65" t="s">
        <v>363</v>
      </c>
      <c r="F312" s="65" t="s">
        <v>851</v>
      </c>
    </row>
    <row r="313" spans="1:6" x14ac:dyDescent="0.25">
      <c r="A313" s="2">
        <v>24</v>
      </c>
      <c r="B313" s="38" t="s">
        <v>365</v>
      </c>
      <c r="C313" s="36"/>
      <c r="D313" s="38" t="s">
        <v>32</v>
      </c>
      <c r="E313" s="65" t="s">
        <v>363</v>
      </c>
      <c r="F313" s="65" t="s">
        <v>851</v>
      </c>
    </row>
    <row r="314" spans="1:6" x14ac:dyDescent="0.25">
      <c r="A314" s="2">
        <v>26</v>
      </c>
      <c r="B314" s="38" t="s">
        <v>46</v>
      </c>
      <c r="C314" s="36"/>
      <c r="D314" s="38" t="s">
        <v>27</v>
      </c>
      <c r="E314" s="65" t="s">
        <v>81</v>
      </c>
      <c r="F314" s="64">
        <v>26</v>
      </c>
    </row>
    <row r="315" spans="1:6" x14ac:dyDescent="0.25">
      <c r="A315" s="2">
        <v>26</v>
      </c>
      <c r="B315" s="38" t="s">
        <v>364</v>
      </c>
      <c r="C315" s="36"/>
      <c r="D315" s="38" t="s">
        <v>23</v>
      </c>
      <c r="E315" s="65" t="s">
        <v>81</v>
      </c>
      <c r="F315" s="65" t="s">
        <v>490</v>
      </c>
    </row>
    <row r="316" spans="1:6" x14ac:dyDescent="0.25">
      <c r="A316" s="2">
        <v>26</v>
      </c>
      <c r="B316" s="38" t="s">
        <v>366</v>
      </c>
      <c r="C316" s="36"/>
      <c r="D316" s="38" t="s">
        <v>23</v>
      </c>
      <c r="E316" s="65" t="s">
        <v>81</v>
      </c>
      <c r="F316" s="65" t="s">
        <v>490</v>
      </c>
    </row>
    <row r="317" spans="1:6" x14ac:dyDescent="0.25">
      <c r="A317" s="2">
        <v>26</v>
      </c>
      <c r="B317" s="38" t="s">
        <v>367</v>
      </c>
      <c r="C317" s="36"/>
      <c r="D317" s="38" t="s">
        <v>72</v>
      </c>
      <c r="E317" s="65" t="s">
        <v>81</v>
      </c>
      <c r="F317" s="65" t="s">
        <v>490</v>
      </c>
    </row>
    <row r="318" spans="1:6" x14ac:dyDescent="0.25">
      <c r="A318" s="2">
        <v>26</v>
      </c>
      <c r="B318" s="38" t="s">
        <v>368</v>
      </c>
      <c r="C318" s="36"/>
      <c r="D318" s="38" t="s">
        <v>43</v>
      </c>
      <c r="E318" s="65" t="s">
        <v>81</v>
      </c>
      <c r="F318" s="65" t="s">
        <v>490</v>
      </c>
    </row>
    <row r="319" spans="1:6" x14ac:dyDescent="0.25">
      <c r="A319" s="2">
        <v>26</v>
      </c>
      <c r="B319" s="38" t="s">
        <v>57</v>
      </c>
      <c r="C319" s="36"/>
      <c r="D319" s="38" t="s">
        <v>40</v>
      </c>
      <c r="E319" s="65" t="s">
        <v>81</v>
      </c>
      <c r="F319" s="65" t="s">
        <v>490</v>
      </c>
    </row>
    <row r="320" spans="1:6" x14ac:dyDescent="0.25">
      <c r="A320" s="2">
        <v>26</v>
      </c>
      <c r="B320" s="38" t="s">
        <v>369</v>
      </c>
      <c r="C320" s="36"/>
      <c r="D320" s="38" t="s">
        <v>52</v>
      </c>
      <c r="E320" s="65" t="s">
        <v>81</v>
      </c>
      <c r="F320" s="65" t="s">
        <v>490</v>
      </c>
    </row>
    <row r="321" spans="1:11" x14ac:dyDescent="0.25">
      <c r="A321" s="2">
        <v>33</v>
      </c>
      <c r="B321" s="38" t="s">
        <v>66</v>
      </c>
      <c r="C321" s="36"/>
      <c r="D321" s="38" t="s">
        <v>83</v>
      </c>
      <c r="E321" s="65" t="s">
        <v>114</v>
      </c>
      <c r="F321" s="64">
        <v>33</v>
      </c>
    </row>
    <row r="322" spans="1:11" x14ac:dyDescent="0.25">
      <c r="A322" s="2">
        <v>34</v>
      </c>
      <c r="B322" s="38" t="s">
        <v>95</v>
      </c>
      <c r="C322" s="36"/>
      <c r="D322" s="38" t="s">
        <v>43</v>
      </c>
      <c r="E322" s="65" t="s">
        <v>117</v>
      </c>
      <c r="F322" s="65" t="s">
        <v>852</v>
      </c>
    </row>
    <row r="323" spans="1:11" x14ac:dyDescent="0.25">
      <c r="A323" s="2">
        <v>34</v>
      </c>
      <c r="B323" s="38" t="s">
        <v>370</v>
      </c>
      <c r="C323" s="36"/>
      <c r="D323" s="38" t="s">
        <v>72</v>
      </c>
      <c r="E323" s="65" t="s">
        <v>117</v>
      </c>
      <c r="F323" s="65" t="s">
        <v>852</v>
      </c>
    </row>
    <row r="324" spans="1:11" x14ac:dyDescent="0.25">
      <c r="A324" s="2">
        <v>36</v>
      </c>
      <c r="B324" s="38" t="s">
        <v>67</v>
      </c>
      <c r="C324" s="36"/>
      <c r="D324" s="38" t="s">
        <v>23</v>
      </c>
      <c r="E324" s="65" t="s">
        <v>131</v>
      </c>
      <c r="F324" s="65" t="s">
        <v>469</v>
      </c>
    </row>
    <row r="325" spans="1:11" x14ac:dyDescent="0.25">
      <c r="A325" s="2">
        <v>36</v>
      </c>
      <c r="B325" s="50" t="s">
        <v>74</v>
      </c>
      <c r="C325" s="21"/>
      <c r="D325" s="50" t="s">
        <v>72</v>
      </c>
      <c r="E325" s="65" t="s">
        <v>131</v>
      </c>
      <c r="F325" s="64">
        <v>37</v>
      </c>
      <c r="H325" s="5"/>
    </row>
    <row r="326" spans="1:11" x14ac:dyDescent="0.25">
      <c r="A326" s="2">
        <v>36</v>
      </c>
      <c r="B326" s="38" t="s">
        <v>371</v>
      </c>
      <c r="C326" s="36"/>
      <c r="D326" s="38" t="s">
        <v>72</v>
      </c>
      <c r="E326" s="65" t="s">
        <v>131</v>
      </c>
      <c r="F326" s="65" t="s">
        <v>469</v>
      </c>
    </row>
    <row r="327" spans="1:11" x14ac:dyDescent="0.25">
      <c r="A327" s="2">
        <v>39</v>
      </c>
      <c r="B327" s="38" t="s">
        <v>372</v>
      </c>
      <c r="C327" s="36"/>
      <c r="D327" s="38" t="s">
        <v>72</v>
      </c>
      <c r="E327" s="65" t="s">
        <v>129</v>
      </c>
      <c r="F327" s="64">
        <v>39</v>
      </c>
    </row>
    <row r="328" spans="1:11" x14ac:dyDescent="0.25">
      <c r="A328" s="2">
        <v>40</v>
      </c>
      <c r="B328" s="38" t="s">
        <v>56</v>
      </c>
      <c r="C328" s="36"/>
      <c r="D328" s="38" t="s">
        <v>40</v>
      </c>
      <c r="E328" s="65" t="s">
        <v>133</v>
      </c>
      <c r="F328" s="64">
        <v>40</v>
      </c>
    </row>
    <row r="329" spans="1:11" x14ac:dyDescent="0.25">
      <c r="A329" s="32"/>
      <c r="B329" s="38"/>
      <c r="C329" s="36"/>
      <c r="D329" s="38"/>
      <c r="E329" s="65"/>
      <c r="F329" s="64"/>
    </row>
    <row r="330" spans="1:11" x14ac:dyDescent="0.25">
      <c r="A330" s="32" t="s">
        <v>98</v>
      </c>
      <c r="B330" s="25" t="s">
        <v>29</v>
      </c>
      <c r="C330" s="36"/>
      <c r="D330" s="38"/>
      <c r="E330" s="65"/>
      <c r="F330" s="64"/>
      <c r="H330" s="5"/>
      <c r="I330" s="5"/>
      <c r="J330" s="5"/>
      <c r="K330" s="5"/>
    </row>
    <row r="331" spans="1:11" x14ac:dyDescent="0.25">
      <c r="A331" s="2">
        <v>1</v>
      </c>
      <c r="B331" s="38" t="s">
        <v>53</v>
      </c>
      <c r="C331" s="36"/>
      <c r="D331" s="38" t="s">
        <v>52</v>
      </c>
      <c r="E331" s="65" t="s">
        <v>373</v>
      </c>
      <c r="F331" s="64">
        <v>1</v>
      </c>
      <c r="G331" t="s">
        <v>17</v>
      </c>
    </row>
    <row r="332" spans="1:11" x14ac:dyDescent="0.25">
      <c r="B332" s="38" t="s">
        <v>374</v>
      </c>
      <c r="C332" s="36"/>
      <c r="D332" s="38"/>
      <c r="E332" s="65"/>
      <c r="F332" s="64"/>
    </row>
    <row r="333" spans="1:11" x14ac:dyDescent="0.25">
      <c r="A333" s="2">
        <v>2</v>
      </c>
      <c r="B333" s="38" t="s">
        <v>80</v>
      </c>
      <c r="C333" s="36"/>
      <c r="D333" s="38" t="s">
        <v>32</v>
      </c>
      <c r="E333" s="65" t="s">
        <v>375</v>
      </c>
      <c r="F333" s="64">
        <v>2</v>
      </c>
    </row>
    <row r="334" spans="1:11" x14ac:dyDescent="0.25">
      <c r="B334" s="38" t="s">
        <v>376</v>
      </c>
      <c r="C334" s="36"/>
      <c r="D334" s="38"/>
      <c r="E334" s="65"/>
      <c r="F334" s="64"/>
    </row>
    <row r="335" spans="1:11" x14ac:dyDescent="0.25">
      <c r="A335" s="2">
        <v>3</v>
      </c>
      <c r="B335" s="38" t="s">
        <v>51</v>
      </c>
      <c r="C335" s="36"/>
      <c r="D335" s="38" t="s">
        <v>24</v>
      </c>
      <c r="E335" s="65" t="s">
        <v>377</v>
      </c>
      <c r="F335" s="64">
        <v>3</v>
      </c>
    </row>
    <row r="336" spans="1:11" x14ac:dyDescent="0.25">
      <c r="B336" s="38" t="s">
        <v>378</v>
      </c>
      <c r="C336" s="36"/>
      <c r="D336" s="38"/>
      <c r="E336" s="65"/>
      <c r="F336" s="64"/>
    </row>
    <row r="337" spans="1:6" x14ac:dyDescent="0.25">
      <c r="A337" s="2">
        <v>4</v>
      </c>
      <c r="B337" s="50" t="s">
        <v>343</v>
      </c>
      <c r="C337" s="21"/>
      <c r="D337" s="50" t="s">
        <v>24</v>
      </c>
      <c r="E337" s="65" t="s">
        <v>385</v>
      </c>
      <c r="F337" s="64">
        <v>4</v>
      </c>
    </row>
    <row r="338" spans="1:6" x14ac:dyDescent="0.25">
      <c r="B338" s="38" t="s">
        <v>386</v>
      </c>
      <c r="C338" s="36"/>
      <c r="D338" s="38"/>
      <c r="E338" s="65"/>
      <c r="F338" s="64"/>
    </row>
    <row r="339" spans="1:6" x14ac:dyDescent="0.25">
      <c r="A339" s="2">
        <v>5</v>
      </c>
      <c r="B339" s="50" t="s">
        <v>73</v>
      </c>
      <c r="C339" s="21"/>
      <c r="D339" s="50" t="s">
        <v>72</v>
      </c>
      <c r="E339" s="65" t="s">
        <v>383</v>
      </c>
      <c r="F339" s="64">
        <v>5</v>
      </c>
    </row>
    <row r="340" spans="1:6" x14ac:dyDescent="0.25">
      <c r="B340" s="38" t="s">
        <v>384</v>
      </c>
      <c r="C340" s="36"/>
      <c r="D340" s="38"/>
      <c r="E340" s="65"/>
      <c r="F340" s="64"/>
    </row>
    <row r="341" spans="1:6" x14ac:dyDescent="0.25">
      <c r="A341" s="2">
        <v>6</v>
      </c>
      <c r="B341" s="30" t="s">
        <v>354</v>
      </c>
      <c r="C341" s="21"/>
      <c r="D341" s="39" t="s">
        <v>27</v>
      </c>
      <c r="E341" s="65" t="s">
        <v>387</v>
      </c>
      <c r="F341" s="64">
        <v>6</v>
      </c>
    </row>
    <row r="342" spans="1:6" x14ac:dyDescent="0.25">
      <c r="B342" s="38" t="s">
        <v>388</v>
      </c>
      <c r="C342" s="36"/>
      <c r="D342" s="38"/>
      <c r="E342" s="65"/>
      <c r="F342" s="64"/>
    </row>
    <row r="343" spans="1:6" x14ac:dyDescent="0.25">
      <c r="A343" s="2">
        <v>7</v>
      </c>
      <c r="B343" s="38" t="s">
        <v>26</v>
      </c>
      <c r="C343" s="36"/>
      <c r="D343" s="38" t="s">
        <v>43</v>
      </c>
      <c r="E343" s="65" t="s">
        <v>379</v>
      </c>
      <c r="F343" s="64">
        <v>7</v>
      </c>
    </row>
    <row r="344" spans="1:6" x14ac:dyDescent="0.25">
      <c r="B344" s="38" t="s">
        <v>380</v>
      </c>
      <c r="C344" s="36"/>
      <c r="D344" s="38"/>
      <c r="E344" s="65"/>
      <c r="F344" s="64"/>
    </row>
    <row r="345" spans="1:6" x14ac:dyDescent="0.25">
      <c r="A345" s="2">
        <v>8</v>
      </c>
      <c r="B345" s="50" t="s">
        <v>48</v>
      </c>
      <c r="C345" s="21"/>
      <c r="D345" s="39" t="s">
        <v>32</v>
      </c>
      <c r="E345" s="65" t="s">
        <v>381</v>
      </c>
      <c r="F345" s="64">
        <v>8</v>
      </c>
    </row>
    <row r="346" spans="1:6" x14ac:dyDescent="0.25">
      <c r="B346" s="38" t="s">
        <v>382</v>
      </c>
      <c r="C346" s="36"/>
      <c r="D346" s="38"/>
      <c r="E346" s="65"/>
      <c r="F346" s="64"/>
    </row>
    <row r="347" spans="1:6" x14ac:dyDescent="0.25">
      <c r="A347" s="2">
        <v>9</v>
      </c>
      <c r="B347" s="38" t="s">
        <v>67</v>
      </c>
      <c r="C347" s="36"/>
      <c r="D347" s="38" t="s">
        <v>23</v>
      </c>
      <c r="E347" s="65" t="s">
        <v>389</v>
      </c>
      <c r="F347" s="64">
        <v>9</v>
      </c>
    </row>
    <row r="348" spans="1:6" x14ac:dyDescent="0.25">
      <c r="B348" s="50" t="s">
        <v>390</v>
      </c>
      <c r="C348" s="21"/>
      <c r="D348" s="50"/>
      <c r="E348" s="64"/>
      <c r="F348" s="64"/>
    </row>
    <row r="349" spans="1:6" x14ac:dyDescent="0.25">
      <c r="A349" s="2">
        <v>10</v>
      </c>
      <c r="B349" s="38" t="s">
        <v>353</v>
      </c>
      <c r="C349" s="36"/>
      <c r="D349" s="38" t="s">
        <v>27</v>
      </c>
      <c r="E349" s="65" t="s">
        <v>400</v>
      </c>
      <c r="F349" s="64">
        <v>10</v>
      </c>
    </row>
    <row r="350" spans="1:6" x14ac:dyDescent="0.25">
      <c r="B350" s="50" t="s">
        <v>401</v>
      </c>
      <c r="C350" s="21"/>
      <c r="D350" s="50"/>
      <c r="E350" s="64"/>
      <c r="F350" s="64"/>
    </row>
    <row r="351" spans="1:6" x14ac:dyDescent="0.25">
      <c r="A351" s="2">
        <v>11</v>
      </c>
      <c r="B351" s="50" t="s">
        <v>96</v>
      </c>
      <c r="C351" s="21"/>
      <c r="D351" s="50" t="s">
        <v>24</v>
      </c>
      <c r="E351" s="65" t="s">
        <v>398</v>
      </c>
      <c r="F351" s="64">
        <v>11</v>
      </c>
    </row>
    <row r="352" spans="1:6" x14ac:dyDescent="0.25">
      <c r="B352" s="50" t="s">
        <v>399</v>
      </c>
      <c r="C352" s="21"/>
      <c r="D352" s="50"/>
      <c r="E352" s="64"/>
      <c r="F352" s="64"/>
    </row>
    <row r="353" spans="1:6" x14ac:dyDescent="0.25">
      <c r="A353" s="2">
        <v>12</v>
      </c>
      <c r="B353" s="38" t="s">
        <v>355</v>
      </c>
      <c r="C353" s="36"/>
      <c r="D353" s="38" t="s">
        <v>52</v>
      </c>
      <c r="E353" s="65" t="s">
        <v>422</v>
      </c>
      <c r="F353" s="64">
        <v>12</v>
      </c>
    </row>
    <row r="354" spans="1:6" x14ac:dyDescent="0.25">
      <c r="B354" s="50" t="s">
        <v>423</v>
      </c>
      <c r="C354" s="21"/>
      <c r="D354" s="50"/>
      <c r="E354" s="64"/>
      <c r="F354" s="64"/>
    </row>
    <row r="355" spans="1:6" x14ac:dyDescent="0.25">
      <c r="A355" s="2">
        <v>13</v>
      </c>
      <c r="B355" s="38" t="s">
        <v>357</v>
      </c>
      <c r="C355" s="36"/>
      <c r="D355" s="38" t="s">
        <v>24</v>
      </c>
      <c r="E355" s="65" t="s">
        <v>402</v>
      </c>
      <c r="F355" s="64">
        <v>13</v>
      </c>
    </row>
    <row r="356" spans="1:6" x14ac:dyDescent="0.25">
      <c r="B356" s="50" t="s">
        <v>403</v>
      </c>
      <c r="C356" s="21"/>
      <c r="D356" s="50"/>
      <c r="E356" s="64"/>
      <c r="F356" s="64"/>
    </row>
    <row r="357" spans="1:6" x14ac:dyDescent="0.25">
      <c r="A357" s="2">
        <v>14</v>
      </c>
      <c r="B357" s="38" t="s">
        <v>65</v>
      </c>
      <c r="C357" s="36"/>
      <c r="D357" s="38" t="s">
        <v>23</v>
      </c>
      <c r="E357" s="65" t="s">
        <v>404</v>
      </c>
      <c r="F357" s="64">
        <v>14</v>
      </c>
    </row>
    <row r="358" spans="1:6" x14ac:dyDescent="0.25">
      <c r="B358" s="50" t="s">
        <v>405</v>
      </c>
      <c r="C358" s="21"/>
      <c r="D358" s="50"/>
      <c r="E358" s="64"/>
      <c r="F358" s="64"/>
    </row>
    <row r="359" spans="1:6" x14ac:dyDescent="0.25">
      <c r="A359" s="2">
        <v>15</v>
      </c>
      <c r="B359" s="50" t="s">
        <v>349</v>
      </c>
      <c r="C359" s="21"/>
      <c r="D359" s="50" t="s">
        <v>23</v>
      </c>
      <c r="E359" s="65" t="s">
        <v>394</v>
      </c>
      <c r="F359" s="64">
        <v>15</v>
      </c>
    </row>
    <row r="360" spans="1:6" x14ac:dyDescent="0.25">
      <c r="B360" s="50" t="s">
        <v>395</v>
      </c>
      <c r="C360" s="21"/>
      <c r="D360" s="50"/>
      <c r="E360" s="64"/>
      <c r="F360" s="64"/>
    </row>
    <row r="361" spans="1:6" x14ac:dyDescent="0.25">
      <c r="A361" s="2">
        <v>16</v>
      </c>
      <c r="B361" s="38" t="s">
        <v>368</v>
      </c>
      <c r="C361" s="36"/>
      <c r="D361" s="38" t="s">
        <v>43</v>
      </c>
      <c r="E361" s="65" t="s">
        <v>410</v>
      </c>
      <c r="F361" s="64">
        <v>16</v>
      </c>
    </row>
    <row r="362" spans="1:6" x14ac:dyDescent="0.25">
      <c r="B362" s="50" t="s">
        <v>411</v>
      </c>
      <c r="C362" s="21"/>
      <c r="D362" s="50"/>
      <c r="E362" s="64"/>
      <c r="F362" s="64"/>
    </row>
    <row r="363" spans="1:6" x14ac:dyDescent="0.25">
      <c r="A363" s="2">
        <v>17</v>
      </c>
      <c r="B363" s="38" t="s">
        <v>64</v>
      </c>
      <c r="C363" s="36"/>
      <c r="D363" s="38" t="s">
        <v>23</v>
      </c>
      <c r="E363" s="65" t="s">
        <v>391</v>
      </c>
      <c r="F363" s="64">
        <v>17</v>
      </c>
    </row>
    <row r="364" spans="1:6" x14ac:dyDescent="0.25">
      <c r="B364" s="50" t="s">
        <v>393</v>
      </c>
      <c r="C364" s="21"/>
      <c r="D364" s="50"/>
      <c r="E364" s="64"/>
      <c r="F364" s="64"/>
    </row>
    <row r="365" spans="1:6" x14ac:dyDescent="0.25">
      <c r="A365" s="2">
        <v>18</v>
      </c>
      <c r="B365" s="38" t="s">
        <v>47</v>
      </c>
      <c r="C365" s="36"/>
      <c r="D365" s="38" t="s">
        <v>27</v>
      </c>
      <c r="E365" s="65" t="s">
        <v>391</v>
      </c>
      <c r="F365" s="64">
        <v>18</v>
      </c>
    </row>
    <row r="366" spans="1:6" x14ac:dyDescent="0.25">
      <c r="B366" s="50" t="s">
        <v>392</v>
      </c>
      <c r="C366" s="21"/>
      <c r="D366" s="50"/>
      <c r="E366" s="64"/>
      <c r="F366" s="64"/>
    </row>
    <row r="367" spans="1:6" x14ac:dyDescent="0.25">
      <c r="A367" s="2">
        <v>19</v>
      </c>
      <c r="B367" s="38" t="s">
        <v>54</v>
      </c>
      <c r="C367" s="36"/>
      <c r="D367" s="38" t="s">
        <v>55</v>
      </c>
      <c r="E367" s="65" t="s">
        <v>396</v>
      </c>
      <c r="F367" s="64">
        <v>19</v>
      </c>
    </row>
    <row r="368" spans="1:6" x14ac:dyDescent="0.25">
      <c r="B368" s="50" t="s">
        <v>397</v>
      </c>
      <c r="C368" s="21"/>
      <c r="D368" s="50"/>
      <c r="E368" s="64"/>
      <c r="F368" s="64"/>
    </row>
    <row r="369" spans="1:6" x14ac:dyDescent="0.25">
      <c r="A369" s="2">
        <v>20</v>
      </c>
      <c r="B369" s="38" t="s">
        <v>369</v>
      </c>
      <c r="C369" s="36"/>
      <c r="D369" s="38" t="s">
        <v>52</v>
      </c>
      <c r="E369" s="65" t="s">
        <v>406</v>
      </c>
      <c r="F369" s="64">
        <v>20</v>
      </c>
    </row>
    <row r="370" spans="1:6" x14ac:dyDescent="0.25">
      <c r="B370" s="50" t="s">
        <v>407</v>
      </c>
      <c r="C370" s="21"/>
      <c r="D370" s="50"/>
      <c r="E370" s="64"/>
      <c r="F370" s="64"/>
    </row>
    <row r="371" spans="1:6" x14ac:dyDescent="0.25">
      <c r="A371" s="2">
        <v>21</v>
      </c>
      <c r="B371" s="50" t="s">
        <v>346</v>
      </c>
      <c r="C371" s="21"/>
      <c r="D371" s="39" t="s">
        <v>32</v>
      </c>
      <c r="E371" s="65" t="s">
        <v>416</v>
      </c>
      <c r="F371" s="64">
        <v>21</v>
      </c>
    </row>
    <row r="372" spans="1:6" x14ac:dyDescent="0.25">
      <c r="B372" s="50" t="s">
        <v>421</v>
      </c>
      <c r="C372" s="21"/>
      <c r="D372" s="50"/>
      <c r="E372" s="64"/>
      <c r="F372" s="64"/>
    </row>
    <row r="373" spans="1:6" x14ac:dyDescent="0.25">
      <c r="A373" s="2">
        <v>22</v>
      </c>
      <c r="B373" s="38" t="s">
        <v>364</v>
      </c>
      <c r="C373" s="36"/>
      <c r="D373" s="38" t="s">
        <v>23</v>
      </c>
      <c r="E373" s="65" t="s">
        <v>416</v>
      </c>
      <c r="F373" s="64">
        <v>22</v>
      </c>
    </row>
    <row r="374" spans="1:6" x14ac:dyDescent="0.25">
      <c r="B374" s="50" t="s">
        <v>417</v>
      </c>
      <c r="C374" s="21"/>
      <c r="D374" s="50"/>
      <c r="E374" s="64"/>
      <c r="F374" s="64"/>
    </row>
    <row r="375" spans="1:6" x14ac:dyDescent="0.25">
      <c r="A375" s="2">
        <v>23</v>
      </c>
      <c r="B375" s="38" t="s">
        <v>57</v>
      </c>
      <c r="C375" s="36"/>
      <c r="D375" s="38" t="s">
        <v>40</v>
      </c>
      <c r="E375" s="65" t="s">
        <v>408</v>
      </c>
      <c r="F375" s="64">
        <v>23</v>
      </c>
    </row>
    <row r="376" spans="1:6" x14ac:dyDescent="0.25">
      <c r="B376" s="50" t="s">
        <v>409</v>
      </c>
      <c r="C376" s="21"/>
      <c r="D376" s="50"/>
      <c r="E376" s="64"/>
      <c r="F376" s="64"/>
    </row>
    <row r="377" spans="1:6" x14ac:dyDescent="0.25">
      <c r="A377" s="2">
        <v>24</v>
      </c>
      <c r="B377" s="38" t="s">
        <v>352</v>
      </c>
      <c r="C377" s="36"/>
      <c r="D377" s="38" t="s">
        <v>40</v>
      </c>
      <c r="E377" s="65" t="s">
        <v>419</v>
      </c>
      <c r="F377" s="64">
        <v>24</v>
      </c>
    </row>
    <row r="378" spans="1:6" x14ac:dyDescent="0.25">
      <c r="B378" s="50" t="s">
        <v>418</v>
      </c>
      <c r="C378" s="21"/>
      <c r="D378" s="39"/>
      <c r="E378" s="64"/>
      <c r="F378" s="64"/>
    </row>
    <row r="379" spans="1:6" x14ac:dyDescent="0.25">
      <c r="A379" s="2">
        <v>25</v>
      </c>
      <c r="B379" s="38" t="s">
        <v>370</v>
      </c>
      <c r="C379" s="36"/>
      <c r="D379" s="38" t="s">
        <v>72</v>
      </c>
      <c r="E379" s="65" t="s">
        <v>412</v>
      </c>
      <c r="F379" s="64">
        <v>25</v>
      </c>
    </row>
    <row r="380" spans="1:6" x14ac:dyDescent="0.25">
      <c r="B380" s="50" t="s">
        <v>413</v>
      </c>
      <c r="C380" s="21"/>
      <c r="D380" s="50"/>
      <c r="E380" s="64"/>
      <c r="F380" s="64"/>
    </row>
    <row r="381" spans="1:6" x14ac:dyDescent="0.25">
      <c r="A381" s="2">
        <v>26</v>
      </c>
      <c r="B381" s="50" t="s">
        <v>71</v>
      </c>
      <c r="C381" s="21"/>
      <c r="D381" s="50" t="s">
        <v>72</v>
      </c>
      <c r="E381" s="65" t="s">
        <v>414</v>
      </c>
      <c r="F381" s="64">
        <v>26</v>
      </c>
    </row>
    <row r="382" spans="1:6" x14ac:dyDescent="0.25">
      <c r="B382" s="50" t="s">
        <v>420</v>
      </c>
      <c r="C382" s="21"/>
      <c r="D382" s="50"/>
      <c r="E382" s="64"/>
      <c r="F382" s="64"/>
    </row>
    <row r="383" spans="1:6" x14ac:dyDescent="0.25">
      <c r="A383" s="2">
        <v>27</v>
      </c>
      <c r="B383" s="38" t="s">
        <v>358</v>
      </c>
      <c r="C383" s="36"/>
      <c r="D383" s="38" t="s">
        <v>23</v>
      </c>
      <c r="E383" s="65" t="s">
        <v>414</v>
      </c>
      <c r="F383" s="64">
        <v>27</v>
      </c>
    </row>
    <row r="384" spans="1:6" x14ac:dyDescent="0.25">
      <c r="B384" s="50" t="s">
        <v>424</v>
      </c>
      <c r="C384" s="21"/>
      <c r="D384" s="50"/>
      <c r="E384" s="64"/>
      <c r="F384" s="64"/>
    </row>
    <row r="385" spans="1:6" x14ac:dyDescent="0.25">
      <c r="A385" s="2">
        <v>28</v>
      </c>
      <c r="B385" s="38" t="s">
        <v>371</v>
      </c>
      <c r="C385" s="36"/>
      <c r="D385" s="38" t="s">
        <v>72</v>
      </c>
      <c r="E385" s="65" t="s">
        <v>414</v>
      </c>
      <c r="F385" s="64">
        <v>28</v>
      </c>
    </row>
    <row r="386" spans="1:6" x14ac:dyDescent="0.25">
      <c r="B386" s="50" t="s">
        <v>415</v>
      </c>
      <c r="C386" s="21"/>
      <c r="D386" s="39"/>
      <c r="F386" s="64"/>
    </row>
    <row r="387" spans="1:6" x14ac:dyDescent="0.25">
      <c r="A387" s="2">
        <v>29</v>
      </c>
      <c r="B387" s="38" t="s">
        <v>367</v>
      </c>
      <c r="C387" s="36"/>
      <c r="D387" s="38" t="s">
        <v>72</v>
      </c>
      <c r="E387" s="65" t="s">
        <v>427</v>
      </c>
      <c r="F387" s="64">
        <v>29</v>
      </c>
    </row>
    <row r="388" spans="1:6" x14ac:dyDescent="0.25">
      <c r="B388" s="50" t="s">
        <v>428</v>
      </c>
      <c r="C388" s="21"/>
      <c r="D388" s="39"/>
      <c r="E388" s="64"/>
      <c r="F388" s="64"/>
    </row>
    <row r="389" spans="1:6" x14ac:dyDescent="0.25">
      <c r="A389" s="2">
        <v>30</v>
      </c>
      <c r="B389" s="38" t="s">
        <v>46</v>
      </c>
      <c r="C389" s="36"/>
      <c r="D389" s="38" t="s">
        <v>27</v>
      </c>
      <c r="E389" s="65" t="s">
        <v>436</v>
      </c>
      <c r="F389" s="64">
        <v>30</v>
      </c>
    </row>
    <row r="390" spans="1:6" x14ac:dyDescent="0.25">
      <c r="B390" s="50" t="s">
        <v>437</v>
      </c>
      <c r="C390" s="21"/>
      <c r="D390" s="39"/>
      <c r="E390" s="64"/>
      <c r="F390" s="64"/>
    </row>
    <row r="391" spans="1:6" x14ac:dyDescent="0.25">
      <c r="A391" s="2">
        <v>31</v>
      </c>
      <c r="B391" s="38" t="s">
        <v>365</v>
      </c>
      <c r="C391" s="36"/>
      <c r="D391" s="38" t="s">
        <v>32</v>
      </c>
      <c r="E391" s="65" t="s">
        <v>432</v>
      </c>
      <c r="F391" s="64">
        <v>31</v>
      </c>
    </row>
    <row r="392" spans="1:6" x14ac:dyDescent="0.25">
      <c r="B392" s="50" t="s">
        <v>433</v>
      </c>
      <c r="C392" s="21"/>
      <c r="D392" s="39"/>
      <c r="E392" s="64"/>
      <c r="F392" s="64"/>
    </row>
    <row r="393" spans="1:6" x14ac:dyDescent="0.25">
      <c r="A393" s="2">
        <v>32</v>
      </c>
      <c r="B393" s="38" t="s">
        <v>66</v>
      </c>
      <c r="C393" s="36"/>
      <c r="D393" s="38" t="s">
        <v>83</v>
      </c>
      <c r="E393" s="65" t="s">
        <v>432</v>
      </c>
      <c r="F393" s="64">
        <v>32</v>
      </c>
    </row>
    <row r="394" spans="1:6" x14ac:dyDescent="0.25">
      <c r="B394" s="50" t="s">
        <v>438</v>
      </c>
      <c r="C394" s="21"/>
      <c r="D394" s="39"/>
      <c r="E394" s="64"/>
      <c r="F394" s="64"/>
    </row>
    <row r="395" spans="1:6" x14ac:dyDescent="0.25">
      <c r="A395" s="2">
        <v>33</v>
      </c>
      <c r="B395" s="38" t="s">
        <v>56</v>
      </c>
      <c r="C395" s="36"/>
      <c r="D395" s="38" t="s">
        <v>40</v>
      </c>
      <c r="E395" s="65" t="s">
        <v>429</v>
      </c>
      <c r="F395" s="64">
        <v>33</v>
      </c>
    </row>
    <row r="396" spans="1:6" x14ac:dyDescent="0.25">
      <c r="B396" s="50" t="s">
        <v>430</v>
      </c>
      <c r="C396" s="21"/>
      <c r="D396" s="39"/>
      <c r="E396" s="64"/>
      <c r="F396" s="64"/>
    </row>
    <row r="397" spans="1:6" x14ac:dyDescent="0.25">
      <c r="A397" s="2">
        <v>34</v>
      </c>
      <c r="B397" s="38" t="s">
        <v>359</v>
      </c>
      <c r="C397" s="36"/>
      <c r="D397" s="38" t="s">
        <v>43</v>
      </c>
      <c r="E397" s="65" t="s">
        <v>425</v>
      </c>
      <c r="F397" s="2">
        <v>34</v>
      </c>
    </row>
    <row r="398" spans="1:6" x14ac:dyDescent="0.25">
      <c r="B398" s="50" t="s">
        <v>426</v>
      </c>
      <c r="C398" s="21"/>
      <c r="D398" s="39"/>
      <c r="E398" s="64"/>
    </row>
    <row r="399" spans="1:6" x14ac:dyDescent="0.25">
      <c r="A399" s="2">
        <v>35</v>
      </c>
      <c r="B399" s="38" t="s">
        <v>366</v>
      </c>
      <c r="C399" s="36"/>
      <c r="D399" s="38" t="s">
        <v>23</v>
      </c>
      <c r="E399" s="65" t="s">
        <v>182</v>
      </c>
      <c r="F399" s="2">
        <v>35</v>
      </c>
    </row>
    <row r="400" spans="1:6" x14ac:dyDescent="0.25">
      <c r="B400" s="50" t="s">
        <v>431</v>
      </c>
      <c r="C400" s="21"/>
      <c r="D400" s="39"/>
      <c r="E400" s="64"/>
    </row>
    <row r="401" spans="1:11" x14ac:dyDescent="0.25">
      <c r="A401" s="2">
        <v>36</v>
      </c>
      <c r="B401" s="50" t="s">
        <v>74</v>
      </c>
      <c r="C401" s="21"/>
      <c r="D401" s="50" t="s">
        <v>72</v>
      </c>
      <c r="E401" s="65" t="s">
        <v>434</v>
      </c>
      <c r="F401" s="2">
        <v>36</v>
      </c>
    </row>
    <row r="402" spans="1:11" x14ac:dyDescent="0.25">
      <c r="B402" s="50" t="s">
        <v>435</v>
      </c>
      <c r="C402" s="21"/>
      <c r="D402" s="39"/>
      <c r="E402" s="64"/>
    </row>
    <row r="403" spans="1:11" x14ac:dyDescent="0.25">
      <c r="A403" s="2">
        <v>37</v>
      </c>
      <c r="B403" s="38" t="s">
        <v>362</v>
      </c>
      <c r="C403" s="36"/>
      <c r="D403" s="38" t="s">
        <v>72</v>
      </c>
      <c r="E403" s="65" t="s">
        <v>439</v>
      </c>
      <c r="F403" s="2">
        <v>37</v>
      </c>
    </row>
    <row r="404" spans="1:11" x14ac:dyDescent="0.25">
      <c r="B404" s="50" t="s">
        <v>440</v>
      </c>
      <c r="C404" s="21"/>
      <c r="D404" s="39"/>
      <c r="E404" s="64"/>
    </row>
    <row r="405" spans="1:11" x14ac:dyDescent="0.25">
      <c r="A405" s="2">
        <v>38</v>
      </c>
      <c r="B405" s="38" t="s">
        <v>441</v>
      </c>
      <c r="C405" s="36"/>
      <c r="D405" s="38" t="s">
        <v>40</v>
      </c>
      <c r="E405" s="65" t="s">
        <v>442</v>
      </c>
      <c r="F405" s="2">
        <v>38</v>
      </c>
    </row>
    <row r="406" spans="1:11" x14ac:dyDescent="0.25">
      <c r="B406" s="50" t="s">
        <v>443</v>
      </c>
      <c r="C406" s="21"/>
      <c r="D406" s="39"/>
      <c r="E406" s="64"/>
    </row>
    <row r="407" spans="1:11" x14ac:dyDescent="0.25">
      <c r="A407" s="2">
        <v>39</v>
      </c>
      <c r="B407" s="38" t="s">
        <v>95</v>
      </c>
      <c r="C407" s="36"/>
      <c r="D407" s="38" t="s">
        <v>43</v>
      </c>
      <c r="E407" s="65" t="s">
        <v>444</v>
      </c>
      <c r="F407" s="2">
        <v>39</v>
      </c>
    </row>
    <row r="408" spans="1:11" x14ac:dyDescent="0.25">
      <c r="B408" s="50" t="s">
        <v>445</v>
      </c>
      <c r="C408" s="21"/>
      <c r="D408" s="39"/>
      <c r="E408" s="64"/>
    </row>
    <row r="409" spans="1:11" x14ac:dyDescent="0.25">
      <c r="A409" s="2">
        <v>40</v>
      </c>
      <c r="B409" s="38" t="s">
        <v>372</v>
      </c>
      <c r="C409" s="36"/>
      <c r="D409" s="38" t="s">
        <v>72</v>
      </c>
      <c r="E409" s="65" t="s">
        <v>446</v>
      </c>
      <c r="F409" s="2">
        <v>40</v>
      </c>
    </row>
    <row r="410" spans="1:11" x14ac:dyDescent="0.25">
      <c r="B410" s="50" t="s">
        <v>447</v>
      </c>
      <c r="C410" s="21"/>
      <c r="D410" s="39"/>
      <c r="E410" s="64"/>
    </row>
    <row r="411" spans="1:11" x14ac:dyDescent="0.25">
      <c r="A411" s="37"/>
      <c r="B411" s="38"/>
      <c r="C411" s="36"/>
      <c r="D411" s="38"/>
      <c r="E411" s="64"/>
      <c r="F411" s="20"/>
    </row>
    <row r="412" spans="1:11" x14ac:dyDescent="0.25">
      <c r="A412" s="32" t="s">
        <v>98</v>
      </c>
      <c r="B412" s="25" t="s">
        <v>33</v>
      </c>
      <c r="C412" s="36"/>
      <c r="D412" s="38"/>
      <c r="E412" s="63"/>
      <c r="F412" s="20"/>
      <c r="H412" s="5"/>
      <c r="I412" s="5"/>
      <c r="J412" s="5"/>
      <c r="K412" s="5"/>
    </row>
    <row r="413" spans="1:11" x14ac:dyDescent="0.25">
      <c r="A413" s="2">
        <v>1</v>
      </c>
      <c r="B413" s="38" t="s">
        <v>51</v>
      </c>
      <c r="C413" s="36"/>
      <c r="D413" s="38" t="s">
        <v>24</v>
      </c>
      <c r="E413" s="65" t="s">
        <v>448</v>
      </c>
      <c r="F413" s="2">
        <v>1</v>
      </c>
    </row>
    <row r="414" spans="1:11" x14ac:dyDescent="0.25">
      <c r="B414" s="38" t="s">
        <v>449</v>
      </c>
      <c r="C414" s="36"/>
      <c r="D414" s="38"/>
      <c r="E414" s="64"/>
    </row>
    <row r="415" spans="1:11" x14ac:dyDescent="0.25">
      <c r="A415" s="2">
        <v>2</v>
      </c>
      <c r="B415" s="50" t="s">
        <v>343</v>
      </c>
      <c r="C415" s="21"/>
      <c r="D415" s="50" t="s">
        <v>24</v>
      </c>
      <c r="E415" s="62" t="s">
        <v>450</v>
      </c>
      <c r="F415" s="2">
        <v>2</v>
      </c>
    </row>
    <row r="416" spans="1:11" x14ac:dyDescent="0.25">
      <c r="B416" s="38" t="s">
        <v>451</v>
      </c>
      <c r="C416" s="36"/>
      <c r="D416" s="38"/>
      <c r="E416" s="63"/>
      <c r="G416" t="s">
        <v>17</v>
      </c>
    </row>
    <row r="417" spans="1:6" x14ac:dyDescent="0.25">
      <c r="A417" s="2">
        <v>3</v>
      </c>
      <c r="B417" s="38" t="s">
        <v>80</v>
      </c>
      <c r="C417" s="36"/>
      <c r="D417" s="38" t="s">
        <v>32</v>
      </c>
      <c r="E417" s="62" t="s">
        <v>452</v>
      </c>
      <c r="F417" s="2">
        <v>3</v>
      </c>
    </row>
    <row r="418" spans="1:6" x14ac:dyDescent="0.25">
      <c r="B418" s="38" t="s">
        <v>453</v>
      </c>
      <c r="C418" s="36"/>
      <c r="D418" s="38"/>
      <c r="E418" s="63"/>
    </row>
    <row r="419" spans="1:6" x14ac:dyDescent="0.25">
      <c r="A419" s="2">
        <v>4</v>
      </c>
      <c r="B419" s="50" t="s">
        <v>73</v>
      </c>
      <c r="C419" s="21"/>
      <c r="D419" s="50" t="s">
        <v>72</v>
      </c>
      <c r="E419" s="62" t="s">
        <v>454</v>
      </c>
      <c r="F419" s="2">
        <v>4</v>
      </c>
    </row>
    <row r="420" spans="1:6" x14ac:dyDescent="0.25">
      <c r="B420" s="38" t="s">
        <v>455</v>
      </c>
      <c r="C420" s="36"/>
      <c r="D420" s="38"/>
      <c r="E420" s="63"/>
    </row>
    <row r="421" spans="1:6" x14ac:dyDescent="0.25">
      <c r="A421" s="2">
        <v>5</v>
      </c>
      <c r="B421" s="38" t="s">
        <v>26</v>
      </c>
      <c r="C421" s="36"/>
      <c r="D421" s="38" t="s">
        <v>43</v>
      </c>
      <c r="E421" s="62" t="s">
        <v>456</v>
      </c>
      <c r="F421" s="2">
        <v>5</v>
      </c>
    </row>
    <row r="422" spans="1:6" x14ac:dyDescent="0.25">
      <c r="A422" s="32"/>
      <c r="B422" s="38" t="s">
        <v>457</v>
      </c>
      <c r="C422" s="36"/>
      <c r="D422" s="38"/>
      <c r="E422" s="63"/>
      <c r="F422" s="32"/>
    </row>
    <row r="423" spans="1:6" x14ac:dyDescent="0.25">
      <c r="A423" s="37">
        <v>6</v>
      </c>
      <c r="B423" s="38" t="s">
        <v>53</v>
      </c>
      <c r="C423" s="36"/>
      <c r="D423" s="38" t="s">
        <v>52</v>
      </c>
      <c r="E423" s="62" t="s">
        <v>458</v>
      </c>
      <c r="F423" s="37">
        <v>6</v>
      </c>
    </row>
    <row r="424" spans="1:6" x14ac:dyDescent="0.25">
      <c r="A424" s="37"/>
      <c r="B424" s="38" t="s">
        <v>459</v>
      </c>
      <c r="C424" s="36"/>
      <c r="D424" s="38"/>
      <c r="E424" s="63"/>
      <c r="F424" s="37"/>
    </row>
    <row r="425" spans="1:6" x14ac:dyDescent="0.25">
      <c r="A425" s="37">
        <v>7</v>
      </c>
      <c r="B425" s="38" t="s">
        <v>364</v>
      </c>
      <c r="C425" s="36"/>
      <c r="D425" s="38" t="s">
        <v>23</v>
      </c>
      <c r="E425" s="62" t="s">
        <v>458</v>
      </c>
      <c r="F425" s="37">
        <v>7</v>
      </c>
    </row>
    <row r="426" spans="1:6" x14ac:dyDescent="0.25">
      <c r="A426" s="37"/>
      <c r="B426" s="50" t="s">
        <v>460</v>
      </c>
      <c r="C426" s="21"/>
      <c r="D426" s="50"/>
      <c r="E426" s="62"/>
      <c r="F426" s="37"/>
    </row>
    <row r="427" spans="1:6" x14ac:dyDescent="0.25">
      <c r="A427" s="37">
        <v>8</v>
      </c>
      <c r="B427" s="38" t="s">
        <v>362</v>
      </c>
      <c r="C427" s="36"/>
      <c r="D427" s="38" t="s">
        <v>72</v>
      </c>
      <c r="E427" s="62" t="s">
        <v>461</v>
      </c>
      <c r="F427" s="37">
        <v>8</v>
      </c>
    </row>
    <row r="428" spans="1:6" x14ac:dyDescent="0.25">
      <c r="A428" s="37"/>
      <c r="B428" s="50" t="s">
        <v>463</v>
      </c>
      <c r="C428" s="21"/>
      <c r="D428" s="39"/>
      <c r="E428" s="62"/>
      <c r="F428" s="37"/>
    </row>
    <row r="429" spans="1:6" x14ac:dyDescent="0.25">
      <c r="A429" s="37">
        <v>9</v>
      </c>
      <c r="B429" s="50" t="s">
        <v>96</v>
      </c>
      <c r="C429" s="21"/>
      <c r="D429" s="50" t="s">
        <v>24</v>
      </c>
      <c r="E429" s="62" t="s">
        <v>461</v>
      </c>
      <c r="F429" s="37">
        <v>9</v>
      </c>
    </row>
    <row r="430" spans="1:6" x14ac:dyDescent="0.25">
      <c r="A430" s="37"/>
      <c r="B430" s="50" t="s">
        <v>468</v>
      </c>
      <c r="C430" s="21"/>
      <c r="D430" s="50"/>
      <c r="E430" s="62"/>
      <c r="F430" s="37"/>
    </row>
    <row r="431" spans="1:6" x14ac:dyDescent="0.25">
      <c r="A431" s="37">
        <v>10</v>
      </c>
      <c r="B431" s="38" t="s">
        <v>67</v>
      </c>
      <c r="C431" s="36"/>
      <c r="D431" s="38" t="s">
        <v>23</v>
      </c>
      <c r="E431" s="65" t="s">
        <v>461</v>
      </c>
      <c r="F431" s="37">
        <v>10</v>
      </c>
    </row>
    <row r="432" spans="1:6" x14ac:dyDescent="0.25">
      <c r="A432" s="37"/>
      <c r="B432" s="50" t="s">
        <v>462</v>
      </c>
      <c r="C432" s="21"/>
      <c r="D432" s="50"/>
      <c r="E432" s="64"/>
      <c r="F432" s="37"/>
    </row>
    <row r="433" spans="1:6" x14ac:dyDescent="0.25">
      <c r="A433" s="37">
        <v>11</v>
      </c>
      <c r="B433" s="38" t="s">
        <v>357</v>
      </c>
      <c r="C433" s="36"/>
      <c r="D433" s="38" t="s">
        <v>24</v>
      </c>
      <c r="E433" s="65" t="s">
        <v>469</v>
      </c>
      <c r="F433" s="37">
        <v>11</v>
      </c>
    </row>
    <row r="434" spans="1:6" x14ac:dyDescent="0.25">
      <c r="A434" s="37"/>
      <c r="B434" s="50" t="s">
        <v>470</v>
      </c>
      <c r="C434" s="21"/>
      <c r="D434" s="50"/>
      <c r="E434" s="64"/>
      <c r="F434" s="37"/>
    </row>
    <row r="435" spans="1:6" x14ac:dyDescent="0.25">
      <c r="A435" s="37">
        <v>12</v>
      </c>
      <c r="B435" s="38" t="s">
        <v>355</v>
      </c>
      <c r="C435" s="36"/>
      <c r="D435" s="38" t="s">
        <v>52</v>
      </c>
      <c r="E435" s="65" t="s">
        <v>464</v>
      </c>
      <c r="F435" s="37">
        <v>12</v>
      </c>
    </row>
    <row r="436" spans="1:6" x14ac:dyDescent="0.25">
      <c r="A436" s="37"/>
      <c r="B436" s="50" t="s">
        <v>465</v>
      </c>
      <c r="C436" s="21"/>
      <c r="D436" s="50"/>
      <c r="E436" s="64"/>
      <c r="F436" s="37"/>
    </row>
    <row r="437" spans="1:6" x14ac:dyDescent="0.25">
      <c r="A437" s="37">
        <v>13</v>
      </c>
      <c r="B437" s="50" t="s">
        <v>346</v>
      </c>
      <c r="C437" s="21"/>
      <c r="D437" s="39" t="s">
        <v>32</v>
      </c>
      <c r="E437" s="65" t="s">
        <v>464</v>
      </c>
      <c r="F437" s="37">
        <v>13</v>
      </c>
    </row>
    <row r="438" spans="1:6" x14ac:dyDescent="0.25">
      <c r="A438" s="37"/>
      <c r="B438" s="50" t="s">
        <v>466</v>
      </c>
      <c r="C438" s="21"/>
      <c r="D438" s="50"/>
      <c r="E438" s="64"/>
      <c r="F438" s="37"/>
    </row>
    <row r="439" spans="1:6" x14ac:dyDescent="0.25">
      <c r="A439" s="37">
        <v>14</v>
      </c>
      <c r="B439" s="38" t="s">
        <v>65</v>
      </c>
      <c r="C439" s="36"/>
      <c r="D439" s="38" t="s">
        <v>23</v>
      </c>
      <c r="E439" s="65" t="s">
        <v>254</v>
      </c>
      <c r="F439" s="37">
        <v>14</v>
      </c>
    </row>
    <row r="440" spans="1:6" x14ac:dyDescent="0.25">
      <c r="A440" s="37"/>
      <c r="B440" s="50" t="s">
        <v>467</v>
      </c>
      <c r="C440" s="21"/>
      <c r="D440" s="50"/>
      <c r="E440" s="64"/>
      <c r="F440" s="37"/>
    </row>
    <row r="441" spans="1:6" x14ac:dyDescent="0.25">
      <c r="A441" s="37">
        <v>15</v>
      </c>
      <c r="B441" s="38" t="s">
        <v>371</v>
      </c>
      <c r="C441" s="36"/>
      <c r="D441" s="38" t="s">
        <v>72</v>
      </c>
      <c r="E441" s="65" t="s">
        <v>254</v>
      </c>
      <c r="F441" s="37">
        <v>15</v>
      </c>
    </row>
    <row r="442" spans="1:6" x14ac:dyDescent="0.25">
      <c r="A442" s="37"/>
      <c r="B442" s="50" t="s">
        <v>475</v>
      </c>
      <c r="C442" s="21"/>
      <c r="D442" s="39"/>
      <c r="E442" s="64"/>
      <c r="F442" s="37"/>
    </row>
    <row r="443" spans="1:6" x14ac:dyDescent="0.25">
      <c r="A443" s="37">
        <v>16</v>
      </c>
      <c r="B443" s="38" t="s">
        <v>366</v>
      </c>
      <c r="C443" s="36"/>
      <c r="D443" s="38" t="s">
        <v>23</v>
      </c>
      <c r="E443" s="65" t="s">
        <v>471</v>
      </c>
      <c r="F443" s="37">
        <v>16</v>
      </c>
    </row>
    <row r="444" spans="1:6" x14ac:dyDescent="0.25">
      <c r="A444" s="37"/>
      <c r="B444" s="50" t="s">
        <v>479</v>
      </c>
      <c r="C444" s="21"/>
      <c r="D444" s="39"/>
      <c r="E444" s="64"/>
      <c r="F444" s="37"/>
    </row>
    <row r="445" spans="1:6" x14ac:dyDescent="0.25">
      <c r="A445" s="37">
        <v>17</v>
      </c>
      <c r="B445" s="38" t="s">
        <v>57</v>
      </c>
      <c r="C445" s="36"/>
      <c r="D445" s="38" t="s">
        <v>40</v>
      </c>
      <c r="E445" s="65" t="s">
        <v>471</v>
      </c>
      <c r="F445" s="37">
        <v>17</v>
      </c>
    </row>
    <row r="446" spans="1:6" x14ac:dyDescent="0.25">
      <c r="A446" s="37"/>
      <c r="B446" s="50" t="s">
        <v>472</v>
      </c>
      <c r="C446" s="21"/>
      <c r="D446" s="50"/>
      <c r="E446" s="64"/>
      <c r="F446" s="37"/>
    </row>
    <row r="447" spans="1:6" x14ac:dyDescent="0.25">
      <c r="A447" s="37">
        <v>18</v>
      </c>
      <c r="B447" s="38" t="s">
        <v>352</v>
      </c>
      <c r="C447" s="36"/>
      <c r="D447" s="38" t="s">
        <v>40</v>
      </c>
      <c r="E447" s="65" t="s">
        <v>471</v>
      </c>
      <c r="F447" s="37">
        <v>18</v>
      </c>
    </row>
    <row r="448" spans="1:6" x14ac:dyDescent="0.25">
      <c r="A448" s="37"/>
      <c r="B448" s="50" t="s">
        <v>476</v>
      </c>
      <c r="C448" s="21"/>
      <c r="D448" s="39"/>
      <c r="E448" s="64"/>
      <c r="F448" s="37"/>
    </row>
    <row r="449" spans="1:6" x14ac:dyDescent="0.25">
      <c r="A449" s="37">
        <v>19</v>
      </c>
      <c r="B449" s="38" t="s">
        <v>54</v>
      </c>
      <c r="C449" s="36"/>
      <c r="D449" s="38" t="s">
        <v>55</v>
      </c>
      <c r="E449" s="65" t="s">
        <v>471</v>
      </c>
      <c r="F449" s="37">
        <v>19</v>
      </c>
    </row>
    <row r="450" spans="1:6" x14ac:dyDescent="0.25">
      <c r="A450" s="37"/>
      <c r="B450" s="50" t="s">
        <v>480</v>
      </c>
      <c r="C450" s="21"/>
      <c r="D450" s="50"/>
      <c r="E450" s="64"/>
      <c r="F450" s="37"/>
    </row>
    <row r="451" spans="1:6" x14ac:dyDescent="0.25">
      <c r="A451" s="37">
        <v>20</v>
      </c>
      <c r="B451" s="50" t="s">
        <v>48</v>
      </c>
      <c r="C451" s="21"/>
      <c r="D451" s="39" t="s">
        <v>32</v>
      </c>
      <c r="E451" s="65" t="s">
        <v>473</v>
      </c>
      <c r="F451" s="37">
        <v>20</v>
      </c>
    </row>
    <row r="452" spans="1:6" x14ac:dyDescent="0.25">
      <c r="A452" s="37"/>
      <c r="B452" s="38" t="s">
        <v>474</v>
      </c>
      <c r="C452" s="36"/>
      <c r="D452" s="38"/>
      <c r="E452" s="64"/>
      <c r="F452" s="37"/>
    </row>
    <row r="453" spans="1:6" x14ac:dyDescent="0.25">
      <c r="A453" s="37">
        <v>21</v>
      </c>
      <c r="B453" s="38" t="s">
        <v>46</v>
      </c>
      <c r="C453" s="36"/>
      <c r="D453" s="38" t="s">
        <v>27</v>
      </c>
      <c r="E453" s="65" t="s">
        <v>473</v>
      </c>
      <c r="F453" s="37">
        <v>21</v>
      </c>
    </row>
    <row r="454" spans="1:6" x14ac:dyDescent="0.25">
      <c r="A454" s="37"/>
      <c r="B454" s="50" t="s">
        <v>477</v>
      </c>
      <c r="C454" s="21"/>
      <c r="D454" s="39"/>
      <c r="E454" s="64"/>
      <c r="F454" s="37"/>
    </row>
    <row r="455" spans="1:6" x14ac:dyDescent="0.25">
      <c r="A455" s="37">
        <v>22</v>
      </c>
      <c r="B455" s="38" t="s">
        <v>56</v>
      </c>
      <c r="C455" s="36"/>
      <c r="D455" s="38" t="s">
        <v>40</v>
      </c>
      <c r="E455" s="65" t="s">
        <v>473</v>
      </c>
      <c r="F455" s="37">
        <v>22</v>
      </c>
    </row>
    <row r="456" spans="1:6" x14ac:dyDescent="0.25">
      <c r="A456" s="37"/>
      <c r="B456" s="50" t="s">
        <v>481</v>
      </c>
      <c r="C456" s="21"/>
      <c r="D456" s="39"/>
      <c r="E456" s="64"/>
      <c r="F456" s="37"/>
    </row>
    <row r="457" spans="1:6" x14ac:dyDescent="0.25">
      <c r="A457" s="37">
        <v>23</v>
      </c>
      <c r="B457" s="50" t="s">
        <v>71</v>
      </c>
      <c r="C457" s="21"/>
      <c r="D457" s="50" t="s">
        <v>72</v>
      </c>
      <c r="E457" s="65" t="s">
        <v>473</v>
      </c>
      <c r="F457" s="37">
        <v>23</v>
      </c>
    </row>
    <row r="458" spans="1:6" x14ac:dyDescent="0.25">
      <c r="A458" s="37"/>
      <c r="B458" s="50" t="s">
        <v>478</v>
      </c>
      <c r="C458" s="21"/>
      <c r="D458" s="50"/>
      <c r="E458" s="64"/>
      <c r="F458" s="37"/>
    </row>
    <row r="459" spans="1:6" x14ac:dyDescent="0.25">
      <c r="A459" s="37">
        <v>24</v>
      </c>
      <c r="B459" s="38" t="s">
        <v>47</v>
      </c>
      <c r="C459" s="36"/>
      <c r="D459" s="38" t="s">
        <v>27</v>
      </c>
      <c r="E459" s="65" t="s">
        <v>482</v>
      </c>
      <c r="F459" s="37">
        <v>24</v>
      </c>
    </row>
    <row r="460" spans="1:6" x14ac:dyDescent="0.25">
      <c r="A460" s="37"/>
      <c r="B460" s="50" t="s">
        <v>484</v>
      </c>
      <c r="C460" s="21"/>
      <c r="D460" s="50"/>
      <c r="E460" s="64"/>
      <c r="F460" s="37"/>
    </row>
    <row r="461" spans="1:6" x14ac:dyDescent="0.25">
      <c r="A461" s="37">
        <v>25</v>
      </c>
      <c r="B461" s="50" t="s">
        <v>369</v>
      </c>
      <c r="C461" s="21"/>
      <c r="D461" s="50" t="s">
        <v>52</v>
      </c>
      <c r="E461" s="65" t="s">
        <v>482</v>
      </c>
      <c r="F461" s="37">
        <v>25</v>
      </c>
    </row>
    <row r="462" spans="1:6" x14ac:dyDescent="0.25">
      <c r="A462" s="37"/>
      <c r="B462" s="50" t="s">
        <v>501</v>
      </c>
      <c r="C462" s="21"/>
      <c r="D462" s="50"/>
      <c r="E462" s="64"/>
      <c r="F462" s="37"/>
    </row>
    <row r="463" spans="1:6" x14ac:dyDescent="0.25">
      <c r="A463" s="37">
        <v>26</v>
      </c>
      <c r="B463" s="38" t="s">
        <v>367</v>
      </c>
      <c r="C463" s="36"/>
      <c r="D463" s="38" t="s">
        <v>72</v>
      </c>
      <c r="E463" s="65" t="s">
        <v>482</v>
      </c>
      <c r="F463" s="37">
        <v>26</v>
      </c>
    </row>
    <row r="464" spans="1:6" x14ac:dyDescent="0.25">
      <c r="A464" s="37"/>
      <c r="B464" s="50" t="s">
        <v>483</v>
      </c>
      <c r="C464" s="21"/>
      <c r="D464" s="39"/>
      <c r="E464" s="64"/>
      <c r="F464" s="37"/>
    </row>
    <row r="465" spans="1:6" x14ac:dyDescent="0.25">
      <c r="A465" s="37">
        <v>27</v>
      </c>
      <c r="B465" s="50" t="s">
        <v>74</v>
      </c>
      <c r="C465" s="21"/>
      <c r="D465" s="50" t="s">
        <v>72</v>
      </c>
      <c r="E465" s="65" t="s">
        <v>482</v>
      </c>
      <c r="F465" s="37">
        <v>27</v>
      </c>
    </row>
    <row r="466" spans="1:6" x14ac:dyDescent="0.25">
      <c r="A466" s="37"/>
      <c r="B466" s="50" t="s">
        <v>485</v>
      </c>
      <c r="C466" s="21"/>
      <c r="D466" s="39"/>
      <c r="E466" s="64"/>
      <c r="F466" s="37"/>
    </row>
    <row r="467" spans="1:6" x14ac:dyDescent="0.25">
      <c r="A467" s="37">
        <v>28</v>
      </c>
      <c r="B467" s="38" t="s">
        <v>95</v>
      </c>
      <c r="C467" s="36"/>
      <c r="D467" s="38" t="s">
        <v>43</v>
      </c>
      <c r="E467" s="65" t="s">
        <v>486</v>
      </c>
      <c r="F467" s="37">
        <v>28</v>
      </c>
    </row>
    <row r="468" spans="1:6" x14ac:dyDescent="0.25">
      <c r="A468" s="37"/>
      <c r="B468" s="50" t="s">
        <v>487</v>
      </c>
      <c r="C468" s="21"/>
      <c r="D468" s="39"/>
      <c r="E468" s="64"/>
      <c r="F468" s="37"/>
    </row>
    <row r="469" spans="1:6" x14ac:dyDescent="0.25">
      <c r="A469" s="37">
        <v>29</v>
      </c>
      <c r="B469" s="30" t="s">
        <v>354</v>
      </c>
      <c r="C469" s="21"/>
      <c r="D469" s="39" t="s">
        <v>27</v>
      </c>
      <c r="E469" s="65" t="s">
        <v>257</v>
      </c>
      <c r="F469" s="37">
        <v>29</v>
      </c>
    </row>
    <row r="470" spans="1:6" x14ac:dyDescent="0.25">
      <c r="A470" s="37"/>
      <c r="B470" s="38" t="s">
        <v>488</v>
      </c>
      <c r="C470" s="36"/>
      <c r="D470" s="38"/>
      <c r="E470" s="64"/>
      <c r="F470" s="37"/>
    </row>
    <row r="471" spans="1:6" x14ac:dyDescent="0.25">
      <c r="A471" s="37">
        <v>30</v>
      </c>
      <c r="B471" s="38" t="s">
        <v>372</v>
      </c>
      <c r="C471" s="36"/>
      <c r="D471" s="38" t="s">
        <v>72</v>
      </c>
      <c r="E471" s="65" t="s">
        <v>257</v>
      </c>
      <c r="F471" s="37">
        <v>30</v>
      </c>
    </row>
    <row r="472" spans="1:6" x14ac:dyDescent="0.25">
      <c r="A472" s="37"/>
      <c r="B472" s="50" t="s">
        <v>489</v>
      </c>
      <c r="C472" s="21"/>
      <c r="D472" s="39"/>
      <c r="E472" s="64"/>
      <c r="F472" s="37"/>
    </row>
    <row r="473" spans="1:6" x14ac:dyDescent="0.25">
      <c r="A473" s="37">
        <v>31</v>
      </c>
      <c r="B473" s="38" t="s">
        <v>441</v>
      </c>
      <c r="C473" s="36"/>
      <c r="D473" s="38" t="s">
        <v>40</v>
      </c>
      <c r="E473" s="65" t="s">
        <v>490</v>
      </c>
      <c r="F473" s="37">
        <v>31</v>
      </c>
    </row>
    <row r="474" spans="1:6" x14ac:dyDescent="0.25">
      <c r="A474" s="37"/>
      <c r="B474" s="50" t="s">
        <v>491</v>
      </c>
      <c r="C474" s="21"/>
      <c r="D474" s="39"/>
      <c r="E474" s="64"/>
      <c r="F474" s="37"/>
    </row>
    <row r="475" spans="1:6" x14ac:dyDescent="0.25">
      <c r="A475" s="37">
        <v>32</v>
      </c>
      <c r="B475" s="38" t="s">
        <v>66</v>
      </c>
      <c r="C475" s="36"/>
      <c r="D475" s="38" t="s">
        <v>83</v>
      </c>
      <c r="E475" s="65" t="s">
        <v>490</v>
      </c>
      <c r="F475" s="37">
        <v>32</v>
      </c>
    </row>
    <row r="476" spans="1:6" x14ac:dyDescent="0.25">
      <c r="A476" s="37"/>
      <c r="B476" s="50" t="s">
        <v>492</v>
      </c>
      <c r="C476" s="21"/>
      <c r="D476" s="39"/>
      <c r="E476" s="64"/>
      <c r="F476" s="37"/>
    </row>
    <row r="477" spans="1:6" x14ac:dyDescent="0.25">
      <c r="A477" s="37">
        <v>33</v>
      </c>
      <c r="B477" s="38" t="s">
        <v>365</v>
      </c>
      <c r="C477" s="36"/>
      <c r="D477" s="38" t="s">
        <v>32</v>
      </c>
      <c r="E477" s="65" t="s">
        <v>261</v>
      </c>
      <c r="F477" s="37">
        <v>33</v>
      </c>
    </row>
    <row r="478" spans="1:6" x14ac:dyDescent="0.25">
      <c r="A478" s="37"/>
      <c r="B478" s="50" t="s">
        <v>495</v>
      </c>
      <c r="C478" s="21"/>
      <c r="D478" s="39"/>
      <c r="E478" s="64"/>
      <c r="F478" s="37"/>
    </row>
    <row r="479" spans="1:6" x14ac:dyDescent="0.25">
      <c r="A479" s="37">
        <v>34</v>
      </c>
      <c r="B479" s="38" t="s">
        <v>64</v>
      </c>
      <c r="C479" s="36"/>
      <c r="D479" s="38" t="s">
        <v>23</v>
      </c>
      <c r="E479" s="65" t="s">
        <v>261</v>
      </c>
      <c r="F479" s="37">
        <v>34</v>
      </c>
    </row>
    <row r="480" spans="1:6" x14ac:dyDescent="0.25">
      <c r="A480" s="37"/>
      <c r="B480" s="50" t="s">
        <v>493</v>
      </c>
      <c r="C480" s="21"/>
      <c r="D480" s="50"/>
      <c r="E480" s="64"/>
      <c r="F480" s="37"/>
    </row>
    <row r="481" spans="1:6" x14ac:dyDescent="0.25">
      <c r="A481" s="37">
        <v>35</v>
      </c>
      <c r="B481" s="50" t="s">
        <v>349</v>
      </c>
      <c r="C481" s="21"/>
      <c r="D481" s="50" t="s">
        <v>23</v>
      </c>
      <c r="E481" s="65" t="s">
        <v>261</v>
      </c>
      <c r="F481" s="37">
        <v>35</v>
      </c>
    </row>
    <row r="482" spans="1:6" x14ac:dyDescent="0.25">
      <c r="A482" s="37"/>
      <c r="B482" s="50" t="s">
        <v>494</v>
      </c>
      <c r="C482" s="21"/>
      <c r="D482" s="50"/>
      <c r="E482" s="64"/>
      <c r="F482" s="37"/>
    </row>
    <row r="483" spans="1:6" x14ac:dyDescent="0.25">
      <c r="A483" s="37">
        <v>36</v>
      </c>
      <c r="B483" s="38" t="s">
        <v>358</v>
      </c>
      <c r="C483" s="36"/>
      <c r="D483" s="38" t="s">
        <v>23</v>
      </c>
      <c r="E483" s="65" t="s">
        <v>297</v>
      </c>
      <c r="F483" s="37">
        <v>36</v>
      </c>
    </row>
    <row r="484" spans="1:6" x14ac:dyDescent="0.25">
      <c r="A484" s="37"/>
      <c r="B484" s="50" t="s">
        <v>496</v>
      </c>
      <c r="C484" s="21"/>
      <c r="D484" s="50"/>
      <c r="E484" s="64"/>
      <c r="F484" s="37"/>
    </row>
    <row r="485" spans="1:6" x14ac:dyDescent="0.25">
      <c r="A485" s="37">
        <v>37</v>
      </c>
      <c r="B485" s="38" t="s">
        <v>359</v>
      </c>
      <c r="C485" s="36"/>
      <c r="D485" s="38" t="s">
        <v>43</v>
      </c>
      <c r="E485" s="65" t="s">
        <v>287</v>
      </c>
      <c r="F485" s="37">
        <v>37</v>
      </c>
    </row>
    <row r="486" spans="1:6" x14ac:dyDescent="0.25">
      <c r="A486" s="37"/>
      <c r="B486" s="50" t="s">
        <v>497</v>
      </c>
      <c r="C486" s="21"/>
      <c r="D486" s="39"/>
      <c r="E486" s="64"/>
      <c r="F486" s="37"/>
    </row>
    <row r="487" spans="1:6" x14ac:dyDescent="0.25">
      <c r="A487" s="37">
        <v>38</v>
      </c>
      <c r="B487" s="38" t="s">
        <v>368</v>
      </c>
      <c r="C487" s="36"/>
      <c r="D487" s="38" t="s">
        <v>43</v>
      </c>
      <c r="E487" s="65" t="s">
        <v>263</v>
      </c>
      <c r="F487" s="37">
        <v>38</v>
      </c>
    </row>
    <row r="488" spans="1:6" x14ac:dyDescent="0.25">
      <c r="A488" s="37"/>
      <c r="B488" s="50" t="s">
        <v>498</v>
      </c>
      <c r="C488" s="21"/>
      <c r="D488" s="50"/>
      <c r="E488" s="64"/>
      <c r="F488" s="37"/>
    </row>
    <row r="489" spans="1:6" x14ac:dyDescent="0.25">
      <c r="A489" s="37">
        <v>39</v>
      </c>
      <c r="B489" s="38" t="s">
        <v>370</v>
      </c>
      <c r="C489" s="36"/>
      <c r="D489" s="38" t="s">
        <v>72</v>
      </c>
      <c r="E489" s="65" t="s">
        <v>280</v>
      </c>
      <c r="F489" s="37">
        <v>39</v>
      </c>
    </row>
    <row r="490" spans="1:6" x14ac:dyDescent="0.25">
      <c r="A490" s="37"/>
      <c r="B490" s="50" t="s">
        <v>499</v>
      </c>
      <c r="C490" s="21"/>
      <c r="D490" s="50"/>
      <c r="E490" s="64"/>
      <c r="F490" s="37"/>
    </row>
    <row r="491" spans="1:6" x14ac:dyDescent="0.25">
      <c r="A491" s="37">
        <v>40</v>
      </c>
      <c r="B491" s="38" t="s">
        <v>353</v>
      </c>
      <c r="C491" s="36"/>
      <c r="D491" s="38" t="s">
        <v>27</v>
      </c>
      <c r="E491" s="65" t="s">
        <v>280</v>
      </c>
      <c r="F491" s="37">
        <v>40</v>
      </c>
    </row>
    <row r="492" spans="1:6" x14ac:dyDescent="0.25">
      <c r="A492" s="37"/>
      <c r="B492" s="50" t="s">
        <v>500</v>
      </c>
      <c r="C492" s="21"/>
      <c r="D492" s="50"/>
      <c r="E492" s="64"/>
      <c r="F492" s="37"/>
    </row>
    <row r="493" spans="1:6" x14ac:dyDescent="0.25">
      <c r="A493" s="37"/>
      <c r="B493" s="50"/>
      <c r="C493" s="21"/>
      <c r="D493" s="50"/>
      <c r="E493" s="64"/>
      <c r="F493" s="20"/>
    </row>
    <row r="494" spans="1:6" x14ac:dyDescent="0.25">
      <c r="A494" s="37"/>
      <c r="B494" s="50"/>
      <c r="C494" s="21"/>
      <c r="D494" s="50"/>
      <c r="E494" s="64"/>
      <c r="F494" s="20"/>
    </row>
    <row r="495" spans="1:6" x14ac:dyDescent="0.25">
      <c r="A495" s="20"/>
      <c r="B495" s="24"/>
      <c r="C495" s="21"/>
      <c r="D495" s="30"/>
      <c r="E495" s="28"/>
      <c r="F495" s="20"/>
    </row>
    <row r="496" spans="1:6" x14ac:dyDescent="0.25">
      <c r="A496" s="32" t="s">
        <v>99</v>
      </c>
      <c r="B496" s="41" t="s">
        <v>18</v>
      </c>
    </row>
    <row r="497" spans="1:8" x14ac:dyDescent="0.25">
      <c r="A497" s="2" t="s">
        <v>88</v>
      </c>
      <c r="B497" s="30" t="s">
        <v>51</v>
      </c>
      <c r="D497" t="s">
        <v>24</v>
      </c>
      <c r="E497" s="44" t="s">
        <v>502</v>
      </c>
      <c r="F497" s="2">
        <v>1</v>
      </c>
    </row>
    <row r="498" spans="1:8" x14ac:dyDescent="0.25">
      <c r="B498" s="30" t="s">
        <v>343</v>
      </c>
      <c r="D498"/>
    </row>
    <row r="499" spans="1:8" x14ac:dyDescent="0.25">
      <c r="B499" s="30" t="s">
        <v>96</v>
      </c>
      <c r="D499"/>
    </row>
    <row r="500" spans="1:8" x14ac:dyDescent="0.25">
      <c r="B500" s="30" t="s">
        <v>357</v>
      </c>
      <c r="D500"/>
    </row>
    <row r="501" spans="1:8" x14ac:dyDescent="0.25">
      <c r="A501" s="2" t="s">
        <v>89</v>
      </c>
      <c r="B501" s="30" t="s">
        <v>53</v>
      </c>
      <c r="D501" t="s">
        <v>52</v>
      </c>
      <c r="E501" s="44" t="s">
        <v>503</v>
      </c>
      <c r="F501" s="2">
        <v>2</v>
      </c>
    </row>
    <row r="502" spans="1:8" x14ac:dyDescent="0.25">
      <c r="A502" s="32"/>
      <c r="B502" s="30" t="s">
        <v>516</v>
      </c>
      <c r="D502"/>
    </row>
    <row r="503" spans="1:8" x14ac:dyDescent="0.25">
      <c r="A503" s="32"/>
      <c r="B503" s="30" t="s">
        <v>54</v>
      </c>
      <c r="D503"/>
    </row>
    <row r="504" spans="1:8" x14ac:dyDescent="0.25">
      <c r="A504" s="32"/>
      <c r="B504" s="30" t="s">
        <v>355</v>
      </c>
      <c r="D504"/>
    </row>
    <row r="505" spans="1:8" x14ac:dyDescent="0.25">
      <c r="A505" s="5" t="s">
        <v>90</v>
      </c>
      <c r="B505" s="30" t="s">
        <v>80</v>
      </c>
      <c r="D505" t="s">
        <v>32</v>
      </c>
      <c r="E505" s="44" t="s">
        <v>504</v>
      </c>
      <c r="F505" s="2">
        <v>3</v>
      </c>
      <c r="H505" s="5" t="s">
        <v>17</v>
      </c>
    </row>
    <row r="506" spans="1:8" x14ac:dyDescent="0.25">
      <c r="B506" s="30" t="s">
        <v>48</v>
      </c>
      <c r="D506"/>
    </row>
    <row r="507" spans="1:8" x14ac:dyDescent="0.25">
      <c r="B507" s="30" t="s">
        <v>346</v>
      </c>
      <c r="D507"/>
    </row>
    <row r="508" spans="1:8" x14ac:dyDescent="0.25">
      <c r="B508" s="30" t="s">
        <v>365</v>
      </c>
      <c r="D508"/>
    </row>
    <row r="509" spans="1:8" x14ac:dyDescent="0.25">
      <c r="A509" s="5">
        <v>4</v>
      </c>
      <c r="B509" t="s">
        <v>67</v>
      </c>
      <c r="D509" t="s">
        <v>505</v>
      </c>
      <c r="E509" s="44" t="s">
        <v>506</v>
      </c>
      <c r="F509" s="2">
        <v>4</v>
      </c>
    </row>
    <row r="510" spans="1:8" x14ac:dyDescent="0.25">
      <c r="B510" t="s">
        <v>519</v>
      </c>
    </row>
    <row r="511" spans="1:8" x14ac:dyDescent="0.25">
      <c r="B511" t="s">
        <v>364</v>
      </c>
    </row>
    <row r="512" spans="1:8" x14ac:dyDescent="0.25">
      <c r="B512" t="s">
        <v>358</v>
      </c>
      <c r="E512" s="64"/>
    </row>
    <row r="513" spans="1:6" x14ac:dyDescent="0.25">
      <c r="A513" s="2">
        <v>5</v>
      </c>
      <c r="B513" t="s">
        <v>47</v>
      </c>
      <c r="D513" t="s">
        <v>27</v>
      </c>
      <c r="E513" s="65" t="s">
        <v>507</v>
      </c>
      <c r="F513" s="2">
        <v>5</v>
      </c>
    </row>
    <row r="514" spans="1:6" x14ac:dyDescent="0.25">
      <c r="B514" t="s">
        <v>517</v>
      </c>
      <c r="E514" s="64"/>
    </row>
    <row r="515" spans="1:6" x14ac:dyDescent="0.25">
      <c r="B515" t="s">
        <v>353</v>
      </c>
      <c r="D515"/>
      <c r="E515" s="65"/>
    </row>
    <row r="516" spans="1:6" x14ac:dyDescent="0.25">
      <c r="B516" t="s">
        <v>518</v>
      </c>
      <c r="E516" s="64"/>
    </row>
    <row r="517" spans="1:6" x14ac:dyDescent="0.25">
      <c r="A517" s="2">
        <v>6</v>
      </c>
      <c r="B517" s="30" t="s">
        <v>513</v>
      </c>
      <c r="C517" s="4" t="s">
        <v>1</v>
      </c>
      <c r="D517" t="s">
        <v>319</v>
      </c>
      <c r="E517" s="65" t="s">
        <v>509</v>
      </c>
      <c r="F517" s="2">
        <v>6</v>
      </c>
    </row>
    <row r="518" spans="1:6" x14ac:dyDescent="0.25">
      <c r="B518" s="30" t="s">
        <v>370</v>
      </c>
      <c r="C518" s="4" t="s">
        <v>2</v>
      </c>
    </row>
    <row r="519" spans="1:6" x14ac:dyDescent="0.25">
      <c r="B519" s="30" t="s">
        <v>71</v>
      </c>
      <c r="C519" s="4" t="s">
        <v>3</v>
      </c>
    </row>
    <row r="520" spans="1:6" x14ac:dyDescent="0.25">
      <c r="B520" s="30" t="s">
        <v>73</v>
      </c>
      <c r="C520" s="4" t="s">
        <v>4</v>
      </c>
    </row>
    <row r="521" spans="1:6" x14ac:dyDescent="0.25">
      <c r="A521" s="2">
        <v>7</v>
      </c>
      <c r="B521" t="s">
        <v>515</v>
      </c>
      <c r="D521" t="s">
        <v>25</v>
      </c>
      <c r="E521" s="65" t="s">
        <v>508</v>
      </c>
      <c r="F521" s="2">
        <v>7</v>
      </c>
    </row>
    <row r="522" spans="1:6" x14ac:dyDescent="0.25">
      <c r="B522" t="s">
        <v>26</v>
      </c>
      <c r="E522" s="64"/>
    </row>
    <row r="523" spans="1:6" x14ac:dyDescent="0.25">
      <c r="B523" t="s">
        <v>95</v>
      </c>
      <c r="D523"/>
      <c r="E523" s="65"/>
    </row>
    <row r="524" spans="1:6" x14ac:dyDescent="0.25">
      <c r="B524" t="s">
        <v>359</v>
      </c>
      <c r="E524" s="64"/>
    </row>
    <row r="525" spans="1:6" x14ac:dyDescent="0.25">
      <c r="A525" s="2">
        <v>8</v>
      </c>
      <c r="B525" t="s">
        <v>441</v>
      </c>
      <c r="D525" t="s">
        <v>40</v>
      </c>
      <c r="E525" s="65" t="s">
        <v>510</v>
      </c>
      <c r="F525" s="2">
        <v>8</v>
      </c>
    </row>
    <row r="526" spans="1:6" x14ac:dyDescent="0.25">
      <c r="B526" t="s">
        <v>57</v>
      </c>
      <c r="E526" s="64"/>
    </row>
    <row r="527" spans="1:6" x14ac:dyDescent="0.25">
      <c r="B527" t="s">
        <v>352</v>
      </c>
      <c r="E527" s="64"/>
    </row>
    <row r="528" spans="1:6" x14ac:dyDescent="0.25">
      <c r="B528" t="s">
        <v>56</v>
      </c>
      <c r="E528" s="64"/>
    </row>
    <row r="529" spans="1:6" x14ac:dyDescent="0.25">
      <c r="A529" s="5">
        <v>9</v>
      </c>
      <c r="B529" s="30" t="s">
        <v>371</v>
      </c>
      <c r="D529" t="s">
        <v>511</v>
      </c>
      <c r="E529" s="44" t="s">
        <v>512</v>
      </c>
      <c r="F529" s="2">
        <v>9</v>
      </c>
    </row>
    <row r="530" spans="1:6" x14ac:dyDescent="0.25">
      <c r="B530" s="30" t="s">
        <v>514</v>
      </c>
      <c r="D530"/>
    </row>
    <row r="531" spans="1:6" x14ac:dyDescent="0.25">
      <c r="B531" s="30" t="s">
        <v>367</v>
      </c>
      <c r="D531"/>
    </row>
    <row r="532" spans="1:6" x14ac:dyDescent="0.25">
      <c r="B532" s="30" t="s">
        <v>372</v>
      </c>
      <c r="D532"/>
    </row>
    <row r="533" spans="1:6" x14ac:dyDescent="0.25">
      <c r="A533" s="5"/>
      <c r="B533" s="30"/>
      <c r="D533"/>
      <c r="E533" s="44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3"/>
  <sheetViews>
    <sheetView workbookViewId="0">
      <selection activeCell="D3" sqref="D3"/>
    </sheetView>
  </sheetViews>
  <sheetFormatPr defaultRowHeight="15" x14ac:dyDescent="0.25"/>
  <cols>
    <col min="1" max="1" width="8.140625" style="2" customWidth="1"/>
    <col min="2" max="2" width="26.7109375" style="1" customWidth="1"/>
    <col min="3" max="3" width="11.42578125" style="4" hidden="1" customWidth="1"/>
    <col min="4" max="4" width="21.85546875" style="1" customWidth="1"/>
    <col min="5" max="5" width="11" style="26" customWidth="1"/>
    <col min="6" max="6" width="10" style="5" customWidth="1"/>
    <col min="7" max="7" width="8.28515625" customWidth="1"/>
  </cols>
  <sheetData>
    <row r="1" spans="1:7" ht="15.75" x14ac:dyDescent="0.25">
      <c r="A1" s="143" t="s">
        <v>19</v>
      </c>
      <c r="B1" s="143"/>
      <c r="C1" s="143"/>
      <c r="D1" s="143"/>
      <c r="E1" s="143"/>
      <c r="F1" s="143"/>
    </row>
    <row r="2" spans="1:7" x14ac:dyDescent="0.25">
      <c r="D2" s="3"/>
      <c r="E2" s="61" t="s">
        <v>105</v>
      </c>
      <c r="F2" s="32"/>
      <c r="G2" s="25"/>
    </row>
    <row r="3" spans="1:7" x14ac:dyDescent="0.25">
      <c r="D3" s="3"/>
      <c r="E3" s="45"/>
    </row>
    <row r="4" spans="1:7" x14ac:dyDescent="0.25">
      <c r="A4" s="32" t="s">
        <v>94</v>
      </c>
      <c r="B4" s="25" t="s">
        <v>34</v>
      </c>
    </row>
    <row r="5" spans="1:7" x14ac:dyDescent="0.25">
      <c r="A5" s="51" t="s">
        <v>6</v>
      </c>
      <c r="B5" s="51" t="s">
        <v>21</v>
      </c>
      <c r="C5" s="60" t="s">
        <v>0</v>
      </c>
      <c r="D5" s="51" t="s">
        <v>7</v>
      </c>
      <c r="E5" s="53" t="s">
        <v>30</v>
      </c>
      <c r="F5" s="54" t="s">
        <v>31</v>
      </c>
    </row>
    <row r="6" spans="1:7" x14ac:dyDescent="0.25">
      <c r="A6" s="37">
        <v>1</v>
      </c>
      <c r="B6" s="38" t="s">
        <v>520</v>
      </c>
      <c r="C6" s="68"/>
      <c r="D6" s="38" t="s">
        <v>27</v>
      </c>
      <c r="E6" s="62" t="s">
        <v>111</v>
      </c>
      <c r="F6" s="37">
        <v>1</v>
      </c>
    </row>
    <row r="7" spans="1:7" x14ac:dyDescent="0.25">
      <c r="A7" s="37">
        <v>2</v>
      </c>
      <c r="B7" s="38" t="s">
        <v>521</v>
      </c>
      <c r="C7" s="68"/>
      <c r="D7" s="46" t="s">
        <v>32</v>
      </c>
      <c r="E7" s="62" t="s">
        <v>363</v>
      </c>
      <c r="F7" s="37">
        <v>2</v>
      </c>
    </row>
    <row r="8" spans="1:7" x14ac:dyDescent="0.25">
      <c r="A8" s="37">
        <v>3</v>
      </c>
      <c r="B8" s="38" t="s">
        <v>522</v>
      </c>
      <c r="C8" s="68"/>
      <c r="D8" s="18" t="s">
        <v>52</v>
      </c>
      <c r="E8" s="62" t="s">
        <v>81</v>
      </c>
      <c r="F8" s="37">
        <v>3</v>
      </c>
    </row>
    <row r="9" spans="1:7" x14ac:dyDescent="0.25">
      <c r="A9" s="37">
        <v>3</v>
      </c>
      <c r="B9" s="38" t="s">
        <v>528</v>
      </c>
      <c r="C9" s="68"/>
      <c r="D9" s="18" t="s">
        <v>32</v>
      </c>
      <c r="E9" s="62" t="s">
        <v>81</v>
      </c>
      <c r="F9" s="37">
        <v>3.5</v>
      </c>
    </row>
    <row r="10" spans="1:7" x14ac:dyDescent="0.25">
      <c r="A10" s="37">
        <v>5</v>
      </c>
      <c r="B10" s="38" t="s">
        <v>530</v>
      </c>
      <c r="C10" s="68"/>
      <c r="D10" s="18" t="s">
        <v>23</v>
      </c>
      <c r="E10" s="62" t="s">
        <v>114</v>
      </c>
      <c r="F10" s="37">
        <v>3.5</v>
      </c>
    </row>
    <row r="11" spans="1:7" x14ac:dyDescent="0.25">
      <c r="A11" s="37">
        <v>6</v>
      </c>
      <c r="B11" s="38" t="s">
        <v>523</v>
      </c>
      <c r="C11" s="68"/>
      <c r="D11" s="18" t="s">
        <v>24</v>
      </c>
      <c r="E11" s="62" t="s">
        <v>117</v>
      </c>
      <c r="F11" s="37">
        <v>6</v>
      </c>
    </row>
    <row r="12" spans="1:7" x14ac:dyDescent="0.25">
      <c r="A12" s="37">
        <v>7</v>
      </c>
      <c r="B12" s="38" t="s">
        <v>529</v>
      </c>
      <c r="C12" s="68"/>
      <c r="D12" s="18" t="s">
        <v>40</v>
      </c>
      <c r="E12" s="62" t="s">
        <v>131</v>
      </c>
      <c r="F12" s="37">
        <v>7.5</v>
      </c>
    </row>
    <row r="13" spans="1:7" x14ac:dyDescent="0.25">
      <c r="A13" s="37">
        <v>7</v>
      </c>
      <c r="B13" s="38" t="s">
        <v>524</v>
      </c>
      <c r="C13" s="68"/>
      <c r="D13" s="18" t="s">
        <v>40</v>
      </c>
      <c r="E13" s="62" t="s">
        <v>131</v>
      </c>
      <c r="F13" s="37">
        <v>7.5</v>
      </c>
    </row>
    <row r="14" spans="1:7" x14ac:dyDescent="0.25">
      <c r="A14" s="37">
        <v>7</v>
      </c>
      <c r="B14" s="38" t="s">
        <v>525</v>
      </c>
      <c r="C14" s="68"/>
      <c r="D14" s="38" t="s">
        <v>24</v>
      </c>
      <c r="E14" s="62" t="s">
        <v>131</v>
      </c>
      <c r="F14" s="37">
        <v>9</v>
      </c>
    </row>
    <row r="15" spans="1:7" x14ac:dyDescent="0.25">
      <c r="A15" s="37">
        <v>10</v>
      </c>
      <c r="B15" s="46" t="s">
        <v>526</v>
      </c>
      <c r="C15" s="21"/>
      <c r="D15" s="69" t="s">
        <v>40</v>
      </c>
      <c r="E15" s="65" t="s">
        <v>129</v>
      </c>
      <c r="F15" s="37">
        <v>10.5</v>
      </c>
    </row>
    <row r="16" spans="1:7" x14ac:dyDescent="0.25">
      <c r="A16" s="37">
        <v>10</v>
      </c>
      <c r="B16" s="46" t="s">
        <v>527</v>
      </c>
      <c r="C16" s="21"/>
      <c r="D16" s="46" t="s">
        <v>23</v>
      </c>
      <c r="E16" s="65" t="s">
        <v>129</v>
      </c>
      <c r="F16" s="37">
        <v>10.5</v>
      </c>
    </row>
    <row r="17" spans="1:6" x14ac:dyDescent="0.25">
      <c r="A17" s="37">
        <v>12</v>
      </c>
      <c r="B17" s="46" t="s">
        <v>539</v>
      </c>
      <c r="C17" s="21"/>
      <c r="D17" s="46" t="s">
        <v>32</v>
      </c>
      <c r="E17" s="65" t="s">
        <v>133</v>
      </c>
      <c r="F17" s="37">
        <v>13</v>
      </c>
    </row>
    <row r="18" spans="1:6" x14ac:dyDescent="0.25">
      <c r="A18" s="37">
        <v>12</v>
      </c>
      <c r="B18" s="46" t="s">
        <v>537</v>
      </c>
      <c r="C18" s="21"/>
      <c r="D18" s="46" t="s">
        <v>23</v>
      </c>
      <c r="E18" s="65" t="s">
        <v>133</v>
      </c>
      <c r="F18" s="37">
        <v>13</v>
      </c>
    </row>
    <row r="19" spans="1:6" x14ac:dyDescent="0.25">
      <c r="A19" s="37">
        <v>12</v>
      </c>
      <c r="B19" s="46" t="s">
        <v>531</v>
      </c>
      <c r="C19" s="21"/>
      <c r="D19" s="18" t="s">
        <v>25</v>
      </c>
      <c r="E19" s="65" t="s">
        <v>133</v>
      </c>
      <c r="F19" s="37">
        <v>13</v>
      </c>
    </row>
    <row r="20" spans="1:6" x14ac:dyDescent="0.25">
      <c r="A20" s="37">
        <v>15</v>
      </c>
      <c r="B20" s="46" t="s">
        <v>533</v>
      </c>
      <c r="C20" s="21"/>
      <c r="D20" s="69" t="s">
        <v>25</v>
      </c>
      <c r="E20" s="65" t="s">
        <v>128</v>
      </c>
      <c r="F20" s="37">
        <v>16</v>
      </c>
    </row>
    <row r="21" spans="1:6" x14ac:dyDescent="0.25">
      <c r="A21" s="37">
        <v>15</v>
      </c>
      <c r="B21" s="46" t="s">
        <v>538</v>
      </c>
      <c r="C21" s="21"/>
      <c r="D21" s="69" t="s">
        <v>23</v>
      </c>
      <c r="E21" s="65" t="s">
        <v>128</v>
      </c>
      <c r="F21" s="37">
        <v>16</v>
      </c>
    </row>
    <row r="22" spans="1:6" x14ac:dyDescent="0.25">
      <c r="A22" s="37">
        <v>15</v>
      </c>
      <c r="B22" s="46" t="s">
        <v>532</v>
      </c>
      <c r="C22" s="21"/>
      <c r="D22" s="69" t="s">
        <v>27</v>
      </c>
      <c r="E22" s="65" t="s">
        <v>128</v>
      </c>
      <c r="F22" s="37">
        <v>16</v>
      </c>
    </row>
    <row r="23" spans="1:6" x14ac:dyDescent="0.25">
      <c r="A23" s="37">
        <v>18</v>
      </c>
      <c r="B23" s="46" t="s">
        <v>534</v>
      </c>
      <c r="C23" s="21"/>
      <c r="D23" s="69" t="s">
        <v>52</v>
      </c>
      <c r="E23" s="65" t="s">
        <v>141</v>
      </c>
      <c r="F23" s="37">
        <v>19</v>
      </c>
    </row>
    <row r="24" spans="1:6" x14ac:dyDescent="0.25">
      <c r="A24" s="37">
        <v>18</v>
      </c>
      <c r="B24" s="46" t="s">
        <v>535</v>
      </c>
      <c r="C24" s="21"/>
      <c r="D24" s="69" t="s">
        <v>28</v>
      </c>
      <c r="E24" s="65" t="s">
        <v>141</v>
      </c>
      <c r="F24" s="37">
        <v>19</v>
      </c>
    </row>
    <row r="25" spans="1:6" x14ac:dyDescent="0.25">
      <c r="A25" s="37">
        <v>18</v>
      </c>
      <c r="B25" s="46" t="s">
        <v>540</v>
      </c>
      <c r="C25" s="21"/>
      <c r="D25" s="69" t="s">
        <v>23</v>
      </c>
      <c r="E25" s="65" t="s">
        <v>141</v>
      </c>
      <c r="F25" s="37">
        <v>19</v>
      </c>
    </row>
    <row r="26" spans="1:6" x14ac:dyDescent="0.25">
      <c r="A26" s="37">
        <v>21</v>
      </c>
      <c r="B26" s="46" t="s">
        <v>536</v>
      </c>
      <c r="C26" s="21"/>
      <c r="D26" s="69" t="s">
        <v>22</v>
      </c>
      <c r="E26" s="65" t="s">
        <v>144</v>
      </c>
      <c r="F26" s="37">
        <v>21</v>
      </c>
    </row>
    <row r="27" spans="1:6" x14ac:dyDescent="0.25">
      <c r="A27" s="37">
        <v>22</v>
      </c>
      <c r="B27" s="46" t="s">
        <v>562</v>
      </c>
      <c r="C27" s="21"/>
      <c r="D27" s="18" t="s">
        <v>24</v>
      </c>
      <c r="E27" s="65" t="s">
        <v>82</v>
      </c>
      <c r="F27" s="37">
        <v>22</v>
      </c>
    </row>
    <row r="28" spans="1:6" x14ac:dyDescent="0.25">
      <c r="A28" s="37">
        <v>23</v>
      </c>
      <c r="B28" s="46" t="s">
        <v>560</v>
      </c>
      <c r="C28" s="21"/>
      <c r="D28" s="69" t="s">
        <v>25</v>
      </c>
      <c r="E28" s="65" t="s">
        <v>153</v>
      </c>
      <c r="F28" s="37">
        <v>23</v>
      </c>
    </row>
    <row r="29" spans="1:6" x14ac:dyDescent="0.25">
      <c r="A29" s="37">
        <v>24</v>
      </c>
      <c r="B29" s="46" t="s">
        <v>554</v>
      </c>
      <c r="C29" s="21"/>
      <c r="D29" s="69" t="s">
        <v>22</v>
      </c>
      <c r="E29" s="65" t="s">
        <v>153</v>
      </c>
      <c r="F29" s="37">
        <v>25</v>
      </c>
    </row>
    <row r="30" spans="1:6" x14ac:dyDescent="0.25">
      <c r="A30" s="37">
        <v>24</v>
      </c>
      <c r="B30" s="46" t="s">
        <v>553</v>
      </c>
      <c r="C30" s="21"/>
      <c r="D30" s="69" t="s">
        <v>27</v>
      </c>
      <c r="E30" s="65" t="s">
        <v>153</v>
      </c>
      <c r="F30" s="37">
        <v>25</v>
      </c>
    </row>
    <row r="31" spans="1:6" x14ac:dyDescent="0.25">
      <c r="A31" s="37">
        <v>24</v>
      </c>
      <c r="B31" s="46" t="s">
        <v>550</v>
      </c>
      <c r="C31" s="21"/>
      <c r="D31" s="69" t="s">
        <v>52</v>
      </c>
      <c r="E31" s="65" t="s">
        <v>153</v>
      </c>
      <c r="F31" s="37">
        <v>25</v>
      </c>
    </row>
    <row r="32" spans="1:6" x14ac:dyDescent="0.25">
      <c r="A32" s="37">
        <v>27</v>
      </c>
      <c r="B32" s="46" t="s">
        <v>555</v>
      </c>
      <c r="C32" s="21"/>
      <c r="D32" s="18" t="s">
        <v>32</v>
      </c>
      <c r="E32" s="65" t="s">
        <v>155</v>
      </c>
      <c r="F32" s="37">
        <v>27.5</v>
      </c>
    </row>
    <row r="33" spans="1:6" x14ac:dyDescent="0.25">
      <c r="A33" s="37">
        <v>27</v>
      </c>
      <c r="B33" s="46" t="s">
        <v>566</v>
      </c>
      <c r="C33" s="21"/>
      <c r="D33" s="18" t="s">
        <v>22</v>
      </c>
      <c r="E33" s="65" t="s">
        <v>155</v>
      </c>
      <c r="F33" s="37">
        <v>27.5</v>
      </c>
    </row>
    <row r="34" spans="1:6" x14ac:dyDescent="0.25">
      <c r="A34" s="37">
        <v>29</v>
      </c>
      <c r="B34" s="46" t="s">
        <v>559</v>
      </c>
      <c r="C34" s="21"/>
      <c r="D34" s="18" t="s">
        <v>27</v>
      </c>
      <c r="E34" s="65" t="s">
        <v>158</v>
      </c>
      <c r="F34" s="37">
        <v>30</v>
      </c>
    </row>
    <row r="35" spans="1:6" x14ac:dyDescent="0.25">
      <c r="A35" s="37">
        <v>29</v>
      </c>
      <c r="B35" s="46" t="s">
        <v>558</v>
      </c>
      <c r="C35" s="21"/>
      <c r="D35" s="18" t="s">
        <v>22</v>
      </c>
      <c r="E35" s="65" t="s">
        <v>158</v>
      </c>
      <c r="F35" s="37">
        <v>30</v>
      </c>
    </row>
    <row r="36" spans="1:6" x14ac:dyDescent="0.25">
      <c r="A36" s="37">
        <v>29</v>
      </c>
      <c r="B36" s="46" t="s">
        <v>563</v>
      </c>
      <c r="C36" s="21"/>
      <c r="D36" s="18" t="s">
        <v>52</v>
      </c>
      <c r="E36" s="65" t="s">
        <v>158</v>
      </c>
      <c r="F36" s="37">
        <v>30</v>
      </c>
    </row>
    <row r="37" spans="1:6" x14ac:dyDescent="0.25">
      <c r="A37" s="37">
        <v>32</v>
      </c>
      <c r="B37" s="46" t="s">
        <v>541</v>
      </c>
      <c r="C37" s="21"/>
      <c r="D37" s="69" t="s">
        <v>22</v>
      </c>
      <c r="E37" s="65" t="s">
        <v>542</v>
      </c>
      <c r="F37" s="37">
        <v>32.5</v>
      </c>
    </row>
    <row r="38" spans="1:6" x14ac:dyDescent="0.25">
      <c r="A38" s="37">
        <v>32</v>
      </c>
      <c r="B38" s="46" t="s">
        <v>546</v>
      </c>
      <c r="C38" s="21"/>
      <c r="D38" s="69" t="s">
        <v>23</v>
      </c>
      <c r="E38" s="65" t="s">
        <v>542</v>
      </c>
      <c r="F38" s="37">
        <v>32.5</v>
      </c>
    </row>
    <row r="39" spans="1:6" x14ac:dyDescent="0.25">
      <c r="A39" s="37">
        <v>34</v>
      </c>
      <c r="B39" s="18" t="s">
        <v>548</v>
      </c>
      <c r="D39" s="18" t="s">
        <v>22</v>
      </c>
      <c r="E39" s="65" t="s">
        <v>549</v>
      </c>
      <c r="F39" s="37">
        <v>34.5</v>
      </c>
    </row>
    <row r="40" spans="1:6" x14ac:dyDescent="0.25">
      <c r="A40" s="37">
        <v>34</v>
      </c>
      <c r="B40" s="18" t="s">
        <v>627</v>
      </c>
      <c r="D40" s="18" t="s">
        <v>40</v>
      </c>
      <c r="E40" s="65" t="s">
        <v>549</v>
      </c>
      <c r="F40" s="37">
        <v>34.5</v>
      </c>
    </row>
    <row r="41" spans="1:6" x14ac:dyDescent="0.25">
      <c r="A41" s="37">
        <v>36</v>
      </c>
      <c r="B41" s="46" t="s">
        <v>561</v>
      </c>
      <c r="C41" s="21"/>
      <c r="D41" s="18" t="s">
        <v>24</v>
      </c>
      <c r="E41" s="65" t="s">
        <v>164</v>
      </c>
      <c r="F41" s="37">
        <v>36</v>
      </c>
    </row>
    <row r="42" spans="1:6" x14ac:dyDescent="0.25">
      <c r="A42" s="37">
        <v>37</v>
      </c>
      <c r="B42" s="18" t="s">
        <v>564</v>
      </c>
      <c r="D42" s="69" t="s">
        <v>25</v>
      </c>
      <c r="E42" s="65" t="s">
        <v>162</v>
      </c>
      <c r="F42" s="37">
        <v>37</v>
      </c>
    </row>
    <row r="43" spans="1:6" x14ac:dyDescent="0.25">
      <c r="A43" s="37">
        <v>38</v>
      </c>
      <c r="B43" s="18" t="s">
        <v>543</v>
      </c>
      <c r="D43" s="69" t="s">
        <v>23</v>
      </c>
      <c r="E43" s="65" t="s">
        <v>85</v>
      </c>
      <c r="F43" s="37">
        <v>38</v>
      </c>
    </row>
    <row r="44" spans="1:6" x14ac:dyDescent="0.25">
      <c r="A44" s="37">
        <v>39</v>
      </c>
      <c r="B44" s="18" t="s">
        <v>565</v>
      </c>
      <c r="D44" s="18" t="s">
        <v>22</v>
      </c>
      <c r="E44" s="65" t="s">
        <v>545</v>
      </c>
      <c r="F44" s="37">
        <v>39.5</v>
      </c>
    </row>
    <row r="45" spans="1:6" x14ac:dyDescent="0.25">
      <c r="A45" s="37">
        <v>39</v>
      </c>
      <c r="B45" s="18" t="s">
        <v>544</v>
      </c>
      <c r="D45" s="69" t="s">
        <v>22</v>
      </c>
      <c r="E45" s="65" t="s">
        <v>545</v>
      </c>
      <c r="F45" s="37">
        <v>39.5</v>
      </c>
    </row>
    <row r="46" spans="1:6" x14ac:dyDescent="0.25">
      <c r="A46" s="37">
        <v>39</v>
      </c>
      <c r="B46" s="18" t="s">
        <v>547</v>
      </c>
      <c r="D46" s="69" t="s">
        <v>28</v>
      </c>
      <c r="E46" s="65" t="s">
        <v>545</v>
      </c>
      <c r="F46" s="37">
        <v>41</v>
      </c>
    </row>
    <row r="47" spans="1:6" x14ac:dyDescent="0.25">
      <c r="A47" s="37">
        <v>42</v>
      </c>
      <c r="B47" s="18" t="s">
        <v>556</v>
      </c>
      <c r="D47" s="69" t="s">
        <v>28</v>
      </c>
      <c r="E47" s="65" t="s">
        <v>557</v>
      </c>
      <c r="F47" s="37">
        <v>42</v>
      </c>
    </row>
    <row r="48" spans="1:6" x14ac:dyDescent="0.25">
      <c r="A48" s="37">
        <v>43</v>
      </c>
      <c r="B48" s="18" t="s">
        <v>551</v>
      </c>
      <c r="D48" s="69" t="s">
        <v>23</v>
      </c>
      <c r="E48" s="65" t="s">
        <v>552</v>
      </c>
      <c r="F48" s="37">
        <v>43</v>
      </c>
    </row>
    <row r="49" spans="1:8" x14ac:dyDescent="0.25">
      <c r="A49" s="5"/>
      <c r="B49" s="18"/>
      <c r="D49" s="18"/>
      <c r="E49" s="65"/>
    </row>
    <row r="50" spans="1:8" x14ac:dyDescent="0.25">
      <c r="A50" s="5"/>
      <c r="B50" s="18"/>
      <c r="D50" s="18"/>
      <c r="E50" s="65"/>
    </row>
    <row r="51" spans="1:8" ht="12.75" customHeight="1" x14ac:dyDescent="0.3">
      <c r="A51" s="35" t="s">
        <v>94</v>
      </c>
      <c r="B51" s="43" t="s">
        <v>29</v>
      </c>
      <c r="C51" s="47"/>
      <c r="D51" s="35"/>
      <c r="E51" s="63"/>
      <c r="F51" s="42" t="s">
        <v>17</v>
      </c>
      <c r="G51" s="22"/>
      <c r="H51" s="22"/>
    </row>
    <row r="52" spans="1:8" ht="12.75" customHeight="1" x14ac:dyDescent="0.3">
      <c r="A52" s="35"/>
      <c r="B52" s="43"/>
      <c r="C52" s="47"/>
      <c r="D52" s="35"/>
      <c r="E52" s="63"/>
      <c r="F52" s="42"/>
      <c r="G52" s="22"/>
    </row>
    <row r="53" spans="1:8" ht="12.75" customHeight="1" x14ac:dyDescent="0.3">
      <c r="A53" s="37">
        <v>1</v>
      </c>
      <c r="B53" s="38" t="s">
        <v>530</v>
      </c>
      <c r="C53" s="68"/>
      <c r="D53" s="18" t="s">
        <v>23</v>
      </c>
      <c r="E53" s="62" t="s">
        <v>567</v>
      </c>
      <c r="F53" s="37">
        <v>1</v>
      </c>
      <c r="G53" s="22"/>
      <c r="H53" s="22"/>
    </row>
    <row r="54" spans="1:8" ht="12.75" customHeight="1" x14ac:dyDescent="0.3">
      <c r="A54" s="37"/>
      <c r="B54" s="38" t="s">
        <v>568</v>
      </c>
      <c r="C54" s="47"/>
      <c r="D54" s="35"/>
      <c r="E54" s="63"/>
      <c r="F54" s="37"/>
      <c r="G54" s="22"/>
      <c r="H54" s="22"/>
    </row>
    <row r="55" spans="1:8" ht="12.75" customHeight="1" x14ac:dyDescent="0.3">
      <c r="A55" s="37">
        <v>2</v>
      </c>
      <c r="B55" s="46" t="s">
        <v>526</v>
      </c>
      <c r="C55" s="21"/>
      <c r="D55" s="69" t="s">
        <v>40</v>
      </c>
      <c r="E55" s="62" t="s">
        <v>429</v>
      </c>
      <c r="F55" s="37">
        <v>2</v>
      </c>
      <c r="G55" s="22"/>
      <c r="H55" s="22"/>
    </row>
    <row r="56" spans="1:8" ht="12.75" customHeight="1" x14ac:dyDescent="0.3">
      <c r="A56" s="37"/>
      <c r="B56" s="38" t="s">
        <v>569</v>
      </c>
      <c r="C56" s="47"/>
      <c r="D56" s="35"/>
      <c r="E56" s="63"/>
      <c r="F56" s="37"/>
      <c r="G56" s="22"/>
      <c r="H56" s="22"/>
    </row>
    <row r="57" spans="1:8" ht="12.75" customHeight="1" x14ac:dyDescent="0.3">
      <c r="A57" s="37">
        <v>3</v>
      </c>
      <c r="B57" s="46" t="s">
        <v>538</v>
      </c>
      <c r="C57" s="21"/>
      <c r="D57" s="69" t="s">
        <v>23</v>
      </c>
      <c r="E57" s="62" t="s">
        <v>570</v>
      </c>
      <c r="F57" s="37">
        <v>3</v>
      </c>
      <c r="G57" s="22"/>
      <c r="H57" s="22"/>
    </row>
    <row r="58" spans="1:8" ht="12.75" customHeight="1" x14ac:dyDescent="0.3">
      <c r="A58" s="37"/>
      <c r="B58" s="38" t="s">
        <v>571</v>
      </c>
      <c r="C58" s="47"/>
      <c r="D58" s="35"/>
      <c r="E58" s="63"/>
      <c r="F58" s="37"/>
      <c r="G58" s="22"/>
      <c r="H58" s="22"/>
    </row>
    <row r="59" spans="1:8" ht="12.75" customHeight="1" x14ac:dyDescent="0.3">
      <c r="A59" s="37">
        <v>4</v>
      </c>
      <c r="B59" s="38" t="s">
        <v>522</v>
      </c>
      <c r="C59" s="68"/>
      <c r="D59" s="18" t="s">
        <v>52</v>
      </c>
      <c r="E59" s="62" t="s">
        <v>182</v>
      </c>
      <c r="F59" s="37">
        <v>4</v>
      </c>
      <c r="G59" s="22"/>
      <c r="H59" s="22"/>
    </row>
    <row r="60" spans="1:8" ht="12.75" customHeight="1" x14ac:dyDescent="0.3">
      <c r="A60" s="37"/>
      <c r="B60" s="70" t="s">
        <v>572</v>
      </c>
      <c r="C60" s="71"/>
      <c r="D60" s="71"/>
      <c r="E60" s="62"/>
      <c r="F60" s="37"/>
      <c r="G60" s="22"/>
      <c r="H60" s="22"/>
    </row>
    <row r="61" spans="1:8" ht="12.75" customHeight="1" x14ac:dyDescent="0.3">
      <c r="A61" s="37">
        <v>5</v>
      </c>
      <c r="B61" s="46" t="s">
        <v>534</v>
      </c>
      <c r="C61" s="21"/>
      <c r="D61" s="69" t="s">
        <v>52</v>
      </c>
      <c r="E61" s="62" t="s">
        <v>576</v>
      </c>
      <c r="F61" s="37">
        <v>5</v>
      </c>
      <c r="G61" s="22"/>
      <c r="H61" s="22"/>
    </row>
    <row r="62" spans="1:8" ht="12.75" customHeight="1" x14ac:dyDescent="0.3">
      <c r="A62" s="37"/>
      <c r="B62" s="70" t="s">
        <v>577</v>
      </c>
      <c r="C62" s="71"/>
      <c r="D62" s="71"/>
      <c r="E62" s="62"/>
      <c r="F62" s="37"/>
      <c r="G62" s="22"/>
      <c r="H62" s="22"/>
    </row>
    <row r="63" spans="1:8" ht="12.75" customHeight="1" x14ac:dyDescent="0.3">
      <c r="A63" s="37">
        <v>6</v>
      </c>
      <c r="B63" s="46" t="s">
        <v>527</v>
      </c>
      <c r="C63" s="21"/>
      <c r="D63" s="46" t="s">
        <v>23</v>
      </c>
      <c r="E63" s="62" t="s">
        <v>204</v>
      </c>
      <c r="F63" s="37">
        <v>6</v>
      </c>
      <c r="G63" s="22"/>
      <c r="H63" s="22"/>
    </row>
    <row r="64" spans="1:8" ht="12.75" customHeight="1" x14ac:dyDescent="0.3">
      <c r="A64" s="37"/>
      <c r="B64" s="70" t="s">
        <v>582</v>
      </c>
      <c r="C64" s="71"/>
      <c r="D64" s="71"/>
      <c r="E64" s="62"/>
      <c r="F64" s="37"/>
      <c r="G64" s="22"/>
      <c r="H64" s="22"/>
    </row>
    <row r="65" spans="1:8" ht="12.75" customHeight="1" x14ac:dyDescent="0.3">
      <c r="A65" s="37">
        <v>7</v>
      </c>
      <c r="B65" s="38" t="s">
        <v>529</v>
      </c>
      <c r="C65" s="68"/>
      <c r="D65" s="18" t="s">
        <v>40</v>
      </c>
      <c r="E65" s="62" t="s">
        <v>573</v>
      </c>
      <c r="F65" s="37">
        <v>7</v>
      </c>
      <c r="G65" s="22"/>
      <c r="H65" s="22"/>
    </row>
    <row r="66" spans="1:8" ht="12.75" customHeight="1" x14ac:dyDescent="0.3">
      <c r="A66" s="37"/>
      <c r="B66" s="38" t="s">
        <v>574</v>
      </c>
      <c r="C66" s="68"/>
      <c r="D66" s="18"/>
      <c r="E66" s="62"/>
      <c r="F66" s="37"/>
      <c r="G66" s="22"/>
      <c r="H66" s="22"/>
    </row>
    <row r="67" spans="1:8" ht="12.75" customHeight="1" x14ac:dyDescent="0.3">
      <c r="A67" s="37">
        <v>8</v>
      </c>
      <c r="B67" s="38" t="s">
        <v>520</v>
      </c>
      <c r="C67" s="68"/>
      <c r="D67" s="38" t="s">
        <v>27</v>
      </c>
      <c r="E67" s="62" t="s">
        <v>176</v>
      </c>
      <c r="F67" s="37">
        <v>8</v>
      </c>
      <c r="G67" s="22"/>
      <c r="H67" s="22"/>
    </row>
    <row r="68" spans="1:8" ht="12.75" customHeight="1" x14ac:dyDescent="0.3">
      <c r="A68" s="37"/>
      <c r="B68" s="70" t="s">
        <v>578</v>
      </c>
      <c r="C68" s="71"/>
      <c r="D68" s="71"/>
      <c r="E68" s="62"/>
      <c r="F68" s="37"/>
      <c r="G68" s="22"/>
      <c r="H68" s="22"/>
    </row>
    <row r="69" spans="1:8" ht="12.75" customHeight="1" x14ac:dyDescent="0.3">
      <c r="A69" s="37">
        <v>9</v>
      </c>
      <c r="B69" s="38" t="s">
        <v>524</v>
      </c>
      <c r="C69" s="68"/>
      <c r="D69" s="18" t="s">
        <v>40</v>
      </c>
      <c r="E69" s="62" t="s">
        <v>173</v>
      </c>
      <c r="F69" s="37">
        <v>9</v>
      </c>
      <c r="G69" s="22"/>
      <c r="H69" s="22"/>
    </row>
    <row r="70" spans="1:8" ht="12.75" customHeight="1" x14ac:dyDescent="0.3">
      <c r="A70" s="37"/>
      <c r="B70" s="70" t="s">
        <v>575</v>
      </c>
      <c r="C70" s="71"/>
      <c r="D70" s="71"/>
      <c r="E70" s="62"/>
      <c r="F70" s="37"/>
      <c r="G70" s="22"/>
      <c r="H70" s="22"/>
    </row>
    <row r="71" spans="1:8" ht="12.75" customHeight="1" x14ac:dyDescent="0.3">
      <c r="A71" s="37">
        <v>10</v>
      </c>
      <c r="B71" s="46" t="s">
        <v>537</v>
      </c>
      <c r="C71" s="21"/>
      <c r="D71" s="46" t="s">
        <v>23</v>
      </c>
      <c r="E71" s="62" t="s">
        <v>583</v>
      </c>
      <c r="F71" s="37">
        <v>10</v>
      </c>
      <c r="G71" s="22"/>
      <c r="H71" s="22"/>
    </row>
    <row r="72" spans="1:8" ht="12.75" customHeight="1" x14ac:dyDescent="0.3">
      <c r="A72" s="37"/>
      <c r="B72" s="70" t="s">
        <v>584</v>
      </c>
      <c r="C72" s="71"/>
      <c r="D72" s="71"/>
      <c r="E72" s="62"/>
      <c r="F72" s="37"/>
      <c r="G72" s="22"/>
      <c r="H72" s="22"/>
    </row>
    <row r="73" spans="1:8" ht="12.75" customHeight="1" x14ac:dyDescent="0.3">
      <c r="A73" s="37">
        <v>11</v>
      </c>
      <c r="B73" s="46" t="s">
        <v>535</v>
      </c>
      <c r="C73" s="21"/>
      <c r="D73" s="69" t="s">
        <v>28</v>
      </c>
      <c r="E73" s="62" t="s">
        <v>579</v>
      </c>
      <c r="F73" s="37">
        <v>11</v>
      </c>
      <c r="G73" s="22"/>
      <c r="H73" s="22"/>
    </row>
    <row r="74" spans="1:8" ht="12.75" customHeight="1" x14ac:dyDescent="0.3">
      <c r="A74" s="37"/>
      <c r="B74" s="70" t="s">
        <v>580</v>
      </c>
      <c r="C74" s="71"/>
      <c r="D74" s="71"/>
      <c r="E74" s="62"/>
      <c r="F74" s="37"/>
      <c r="G74" s="22"/>
      <c r="H74" s="22"/>
    </row>
    <row r="75" spans="1:8" ht="12.75" customHeight="1" x14ac:dyDescent="0.3">
      <c r="A75" s="37">
        <v>12</v>
      </c>
      <c r="B75" s="46" t="s">
        <v>531</v>
      </c>
      <c r="C75" s="21"/>
      <c r="D75" s="18" t="s">
        <v>25</v>
      </c>
      <c r="E75" s="62" t="s">
        <v>198</v>
      </c>
      <c r="F75" s="37">
        <v>12</v>
      </c>
      <c r="G75" s="22"/>
      <c r="H75" s="22"/>
    </row>
    <row r="76" spans="1:8" ht="12.75" customHeight="1" x14ac:dyDescent="0.3">
      <c r="A76" s="37"/>
      <c r="B76" s="70" t="s">
        <v>581</v>
      </c>
      <c r="C76" s="71"/>
      <c r="D76" s="71"/>
      <c r="E76" s="62"/>
      <c r="F76" s="37"/>
      <c r="G76" s="22"/>
      <c r="H76" s="22"/>
    </row>
    <row r="77" spans="1:8" ht="12.75" customHeight="1" x14ac:dyDescent="0.3">
      <c r="A77" s="37">
        <v>13</v>
      </c>
      <c r="B77" s="46" t="s">
        <v>532</v>
      </c>
      <c r="C77" s="21"/>
      <c r="D77" s="69" t="s">
        <v>27</v>
      </c>
      <c r="E77" s="62" t="s">
        <v>590</v>
      </c>
      <c r="F77" s="37">
        <v>13</v>
      </c>
      <c r="G77" s="22"/>
      <c r="H77" s="22"/>
    </row>
    <row r="78" spans="1:8" ht="12.75" customHeight="1" x14ac:dyDescent="0.3">
      <c r="A78" s="37"/>
      <c r="B78" s="46" t="s">
        <v>591</v>
      </c>
      <c r="C78" s="21"/>
      <c r="D78" s="69"/>
      <c r="E78" s="62"/>
      <c r="F78" s="37"/>
      <c r="G78" s="22"/>
      <c r="H78" s="22"/>
    </row>
    <row r="79" spans="1:8" ht="12.75" customHeight="1" x14ac:dyDescent="0.3">
      <c r="A79" s="37">
        <v>14</v>
      </c>
      <c r="B79" s="38" t="s">
        <v>521</v>
      </c>
      <c r="C79" s="68"/>
      <c r="D79" s="46" t="s">
        <v>32</v>
      </c>
      <c r="E79" s="62" t="s">
        <v>214</v>
      </c>
      <c r="F79" s="37">
        <v>14</v>
      </c>
      <c r="G79" s="22"/>
      <c r="H79" s="22"/>
    </row>
    <row r="80" spans="1:8" ht="12.75" customHeight="1" x14ac:dyDescent="0.3">
      <c r="A80" s="37"/>
      <c r="B80" s="70" t="s">
        <v>593</v>
      </c>
      <c r="C80" s="71"/>
      <c r="D80" s="71"/>
      <c r="E80" s="62"/>
      <c r="F80" s="37"/>
      <c r="G80" s="22"/>
      <c r="H80" s="22"/>
    </row>
    <row r="81" spans="1:8" ht="16.5" customHeight="1" x14ac:dyDescent="0.3">
      <c r="A81" s="37">
        <v>15</v>
      </c>
      <c r="B81" s="46" t="s">
        <v>563</v>
      </c>
      <c r="C81" s="21"/>
      <c r="D81" s="18" t="s">
        <v>52</v>
      </c>
      <c r="E81" s="62" t="s">
        <v>597</v>
      </c>
      <c r="F81" s="37">
        <v>15</v>
      </c>
      <c r="G81" s="22"/>
      <c r="H81" s="22"/>
    </row>
    <row r="82" spans="1:8" ht="16.5" customHeight="1" x14ac:dyDescent="0.3">
      <c r="A82" s="37"/>
      <c r="B82" s="38" t="s">
        <v>598</v>
      </c>
      <c r="C82" s="68"/>
      <c r="D82" s="18"/>
      <c r="E82" s="63"/>
      <c r="F82" s="37"/>
      <c r="G82" s="22"/>
      <c r="H82" s="22"/>
    </row>
    <row r="83" spans="1:8" ht="16.5" customHeight="1" x14ac:dyDescent="0.3">
      <c r="A83" s="37">
        <v>16</v>
      </c>
      <c r="B83" s="38" t="s">
        <v>528</v>
      </c>
      <c r="C83" s="68"/>
      <c r="D83" s="18" t="s">
        <v>32</v>
      </c>
      <c r="E83" s="62" t="s">
        <v>444</v>
      </c>
      <c r="F83" s="37">
        <v>16</v>
      </c>
      <c r="G83" s="22"/>
      <c r="H83" s="22"/>
    </row>
    <row r="84" spans="1:8" ht="16.5" customHeight="1" x14ac:dyDescent="0.3">
      <c r="A84" s="37"/>
      <c r="B84" s="38" t="s">
        <v>589</v>
      </c>
      <c r="C84" s="68"/>
      <c r="D84" s="18"/>
      <c r="E84" s="63"/>
      <c r="F84" s="37"/>
      <c r="G84" s="22"/>
      <c r="H84" s="22"/>
    </row>
    <row r="85" spans="1:8" ht="16.5" customHeight="1" x14ac:dyDescent="0.3">
      <c r="A85" s="37">
        <v>17</v>
      </c>
      <c r="B85" s="46" t="s">
        <v>536</v>
      </c>
      <c r="C85" s="21"/>
      <c r="D85" s="69" t="s">
        <v>22</v>
      </c>
      <c r="E85" s="62" t="s">
        <v>210</v>
      </c>
      <c r="F85" s="37">
        <v>17</v>
      </c>
      <c r="G85" s="22"/>
      <c r="H85" s="138"/>
    </row>
    <row r="86" spans="1:8" ht="16.5" customHeight="1" x14ac:dyDescent="0.3">
      <c r="A86" s="37"/>
      <c r="B86" s="46" t="s">
        <v>592</v>
      </c>
      <c r="C86" s="21"/>
      <c r="D86" s="69"/>
      <c r="E86" s="62"/>
      <c r="F86" s="37"/>
      <c r="G86" s="22"/>
      <c r="H86" s="22"/>
    </row>
    <row r="87" spans="1:8" ht="16.5" customHeight="1" x14ac:dyDescent="0.3">
      <c r="A87" s="37">
        <v>18</v>
      </c>
      <c r="B87" s="46" t="s">
        <v>533</v>
      </c>
      <c r="C87" s="21"/>
      <c r="D87" s="69" t="s">
        <v>25</v>
      </c>
      <c r="E87" s="62" t="s">
        <v>216</v>
      </c>
      <c r="F87" s="37">
        <v>18</v>
      </c>
      <c r="G87" s="22"/>
      <c r="H87" s="22"/>
    </row>
    <row r="88" spans="1:8" ht="16.5" customHeight="1" x14ac:dyDescent="0.3">
      <c r="A88" s="37"/>
      <c r="B88" s="46" t="s">
        <v>599</v>
      </c>
      <c r="C88" s="21"/>
      <c r="D88" s="69"/>
      <c r="E88" s="62"/>
      <c r="F88" s="37"/>
      <c r="G88" s="22"/>
      <c r="H88" s="22"/>
    </row>
    <row r="89" spans="1:8" ht="16.5" customHeight="1" x14ac:dyDescent="0.3">
      <c r="A89" s="37">
        <v>19</v>
      </c>
      <c r="B89" s="46" t="s">
        <v>550</v>
      </c>
      <c r="C89" s="21"/>
      <c r="D89" s="69" t="s">
        <v>52</v>
      </c>
      <c r="E89" s="62" t="s">
        <v>600</v>
      </c>
      <c r="F89" s="37">
        <v>19</v>
      </c>
      <c r="G89" s="22"/>
      <c r="H89" s="22"/>
    </row>
    <row r="90" spans="1:8" ht="16.5" customHeight="1" x14ac:dyDescent="0.3">
      <c r="A90" s="37"/>
      <c r="B90" s="46" t="s">
        <v>601</v>
      </c>
      <c r="C90" s="21"/>
      <c r="D90" s="69"/>
      <c r="E90" s="62"/>
      <c r="F90" s="37"/>
      <c r="G90" s="22"/>
      <c r="H90" s="22"/>
    </row>
    <row r="91" spans="1:8" ht="16.5" customHeight="1" x14ac:dyDescent="0.3">
      <c r="A91" s="37">
        <v>20</v>
      </c>
      <c r="B91" s="46" t="s">
        <v>555</v>
      </c>
      <c r="C91" s="21"/>
      <c r="D91" s="18" t="s">
        <v>32</v>
      </c>
      <c r="E91" s="62" t="s">
        <v>594</v>
      </c>
      <c r="F91" s="37">
        <v>20</v>
      </c>
      <c r="G91" s="22"/>
      <c r="H91" s="22"/>
    </row>
    <row r="92" spans="1:8" ht="16.5" customHeight="1" x14ac:dyDescent="0.3">
      <c r="A92" s="37"/>
      <c r="B92" s="38" t="s">
        <v>595</v>
      </c>
      <c r="C92" s="68"/>
      <c r="D92" s="18"/>
      <c r="E92" s="63"/>
      <c r="F92" s="37"/>
      <c r="G92" s="22"/>
      <c r="H92" s="22"/>
    </row>
    <row r="93" spans="1:8" ht="16.5" customHeight="1" x14ac:dyDescent="0.3">
      <c r="A93" s="37">
        <v>21</v>
      </c>
      <c r="B93" s="46" t="s">
        <v>553</v>
      </c>
      <c r="C93" s="21"/>
      <c r="D93" s="69" t="s">
        <v>27</v>
      </c>
      <c r="E93" s="62" t="s">
        <v>585</v>
      </c>
      <c r="F93" s="37">
        <v>21</v>
      </c>
      <c r="G93" s="22"/>
      <c r="H93" s="22"/>
    </row>
    <row r="94" spans="1:8" ht="16.5" customHeight="1" x14ac:dyDescent="0.3">
      <c r="A94" s="37"/>
      <c r="B94" s="38" t="s">
        <v>596</v>
      </c>
      <c r="C94" s="68"/>
      <c r="D94" s="18"/>
      <c r="E94" s="63"/>
      <c r="F94" s="37"/>
      <c r="G94" s="22"/>
      <c r="H94" s="22"/>
    </row>
    <row r="95" spans="1:8" ht="16.5" customHeight="1" x14ac:dyDescent="0.3">
      <c r="A95" s="37">
        <v>22</v>
      </c>
      <c r="B95" s="46" t="s">
        <v>541</v>
      </c>
      <c r="C95" s="21"/>
      <c r="D95" s="69" t="s">
        <v>22</v>
      </c>
      <c r="E95" s="62" t="s">
        <v>585</v>
      </c>
      <c r="F95" s="37">
        <v>22</v>
      </c>
      <c r="G95" s="22"/>
      <c r="H95" s="138"/>
    </row>
    <row r="96" spans="1:8" ht="16.5" customHeight="1" x14ac:dyDescent="0.3">
      <c r="A96" s="37"/>
      <c r="B96" s="46" t="s">
        <v>586</v>
      </c>
      <c r="C96" s="21"/>
      <c r="D96" s="69"/>
      <c r="E96" s="62"/>
      <c r="F96" s="37"/>
      <c r="G96" s="22"/>
      <c r="H96" s="138"/>
    </row>
    <row r="97" spans="1:8" ht="16.5" customHeight="1" x14ac:dyDescent="0.3">
      <c r="A97" s="37">
        <v>23</v>
      </c>
      <c r="B97" s="18" t="s">
        <v>548</v>
      </c>
      <c r="D97" s="18" t="s">
        <v>22</v>
      </c>
      <c r="E97" s="62" t="s">
        <v>610</v>
      </c>
      <c r="F97" s="37">
        <v>23</v>
      </c>
      <c r="G97" s="22"/>
      <c r="H97" s="138"/>
    </row>
    <row r="98" spans="1:8" ht="16.5" customHeight="1" x14ac:dyDescent="0.3">
      <c r="A98" s="37"/>
      <c r="B98" s="18" t="s">
        <v>611</v>
      </c>
      <c r="D98" s="18"/>
      <c r="E98" s="62"/>
      <c r="F98" s="37"/>
      <c r="G98" s="22"/>
      <c r="H98" s="22"/>
    </row>
    <row r="99" spans="1:8" ht="16.5" customHeight="1" x14ac:dyDescent="0.3">
      <c r="A99" s="37">
        <v>24</v>
      </c>
      <c r="B99" s="46" t="s">
        <v>561</v>
      </c>
      <c r="C99" s="21"/>
      <c r="D99" s="18" t="s">
        <v>24</v>
      </c>
      <c r="E99" s="62" t="s">
        <v>610</v>
      </c>
      <c r="F99" s="37">
        <v>24</v>
      </c>
      <c r="G99" s="22"/>
      <c r="H99" s="22"/>
    </row>
    <row r="100" spans="1:8" ht="16.5" customHeight="1" x14ac:dyDescent="0.3">
      <c r="A100" s="37"/>
      <c r="B100" s="46" t="s">
        <v>635</v>
      </c>
      <c r="C100" s="21"/>
      <c r="D100" s="18"/>
      <c r="E100" s="62"/>
      <c r="F100" s="37"/>
      <c r="G100" s="22"/>
      <c r="H100" s="22"/>
    </row>
    <row r="101" spans="1:8" ht="16.5" customHeight="1" x14ac:dyDescent="0.3">
      <c r="A101" s="37">
        <v>25</v>
      </c>
      <c r="B101" s="46" t="s">
        <v>540</v>
      </c>
      <c r="C101" s="21"/>
      <c r="D101" s="69" t="s">
        <v>23</v>
      </c>
      <c r="E101" s="62" t="s">
        <v>630</v>
      </c>
      <c r="F101" s="37">
        <v>25</v>
      </c>
      <c r="G101" s="22"/>
      <c r="H101" s="22"/>
    </row>
    <row r="102" spans="1:8" ht="16.5" customHeight="1" x14ac:dyDescent="0.3">
      <c r="A102" s="37"/>
      <c r="B102" s="46" t="s">
        <v>631</v>
      </c>
      <c r="C102" s="21"/>
      <c r="D102" s="69"/>
      <c r="E102" s="62"/>
      <c r="F102" s="37"/>
      <c r="G102" s="22"/>
      <c r="H102" s="22"/>
    </row>
    <row r="103" spans="1:8" ht="16.5" customHeight="1" x14ac:dyDescent="0.3">
      <c r="A103" s="37">
        <v>26</v>
      </c>
      <c r="B103" s="18" t="s">
        <v>543</v>
      </c>
      <c r="D103" s="69" t="s">
        <v>23</v>
      </c>
      <c r="E103" s="62" t="s">
        <v>587</v>
      </c>
      <c r="F103" s="37">
        <v>26</v>
      </c>
      <c r="G103" s="22"/>
      <c r="H103" s="22"/>
    </row>
    <row r="104" spans="1:8" ht="16.5" customHeight="1" x14ac:dyDescent="0.3">
      <c r="A104" s="37"/>
      <c r="B104" s="18" t="s">
        <v>588</v>
      </c>
      <c r="D104" s="69"/>
      <c r="E104" s="62"/>
      <c r="F104" s="37"/>
      <c r="G104" s="22"/>
      <c r="H104" s="22"/>
    </row>
    <row r="105" spans="1:8" ht="16.5" customHeight="1" x14ac:dyDescent="0.3">
      <c r="A105" s="37">
        <v>27</v>
      </c>
      <c r="B105" s="38" t="s">
        <v>525</v>
      </c>
      <c r="C105" s="68"/>
      <c r="D105" s="38" t="s">
        <v>24</v>
      </c>
      <c r="E105" s="62" t="s">
        <v>602</v>
      </c>
      <c r="F105" s="37">
        <v>27</v>
      </c>
      <c r="G105" s="22"/>
      <c r="H105" s="22"/>
    </row>
    <row r="106" spans="1:8" ht="16.5" customHeight="1" x14ac:dyDescent="0.3">
      <c r="A106" s="37"/>
      <c r="B106" s="38" t="s">
        <v>603</v>
      </c>
      <c r="C106" s="68"/>
      <c r="D106" s="38"/>
      <c r="E106" s="62"/>
      <c r="F106" s="37"/>
      <c r="G106" s="22"/>
      <c r="H106" s="22"/>
    </row>
    <row r="107" spans="1:8" ht="16.5" customHeight="1" x14ac:dyDescent="0.3">
      <c r="A107" s="37">
        <v>28</v>
      </c>
      <c r="B107" s="46" t="s">
        <v>560</v>
      </c>
      <c r="C107" s="21"/>
      <c r="D107" s="69" t="s">
        <v>25</v>
      </c>
      <c r="E107" s="62" t="s">
        <v>232</v>
      </c>
      <c r="F107" s="37">
        <v>28</v>
      </c>
      <c r="G107" s="22"/>
      <c r="H107" s="22"/>
    </row>
    <row r="108" spans="1:8" ht="16.5" customHeight="1" x14ac:dyDescent="0.3">
      <c r="A108" s="37"/>
      <c r="B108" s="46" t="s">
        <v>634</v>
      </c>
      <c r="C108" s="21"/>
      <c r="D108" s="69"/>
      <c r="E108" s="62"/>
      <c r="F108" s="37"/>
      <c r="G108" s="22"/>
      <c r="H108" s="22"/>
    </row>
    <row r="109" spans="1:8" ht="16.5" customHeight="1" x14ac:dyDescent="0.3">
      <c r="A109" s="37">
        <v>29</v>
      </c>
      <c r="B109" s="46" t="s">
        <v>559</v>
      </c>
      <c r="C109" s="21"/>
      <c r="D109" s="18" t="s">
        <v>27</v>
      </c>
      <c r="E109" s="62" t="s">
        <v>623</v>
      </c>
      <c r="F109" s="37">
        <v>29</v>
      </c>
      <c r="G109" s="22"/>
      <c r="H109" s="22"/>
    </row>
    <row r="110" spans="1:8" ht="16.5" customHeight="1" x14ac:dyDescent="0.3">
      <c r="A110" s="37"/>
      <c r="B110" s="46" t="s">
        <v>624</v>
      </c>
      <c r="C110" s="21"/>
      <c r="D110" s="18"/>
      <c r="E110" s="62"/>
      <c r="F110" s="37"/>
      <c r="G110" s="22"/>
      <c r="H110" s="22"/>
    </row>
    <row r="111" spans="1:8" ht="16.5" customHeight="1" x14ac:dyDescent="0.3">
      <c r="A111" s="37">
        <v>30</v>
      </c>
      <c r="B111" s="46" t="s">
        <v>566</v>
      </c>
      <c r="C111" s="21"/>
      <c r="D111" s="18" t="s">
        <v>22</v>
      </c>
      <c r="E111" s="62" t="s">
        <v>632</v>
      </c>
      <c r="F111" s="37">
        <v>30</v>
      </c>
      <c r="G111" s="22"/>
      <c r="H111" s="22"/>
    </row>
    <row r="112" spans="1:8" ht="16.5" customHeight="1" x14ac:dyDescent="0.3">
      <c r="A112" s="37"/>
      <c r="B112" s="46" t="s">
        <v>633</v>
      </c>
      <c r="C112" s="21"/>
      <c r="D112" s="18"/>
      <c r="E112" s="62"/>
      <c r="F112" s="37"/>
      <c r="G112" s="22"/>
      <c r="H112" s="22"/>
    </row>
    <row r="113" spans="1:8" ht="16.5" customHeight="1" x14ac:dyDescent="0.3">
      <c r="A113" s="37">
        <v>31</v>
      </c>
      <c r="B113" s="18" t="s">
        <v>564</v>
      </c>
      <c r="D113" s="69" t="s">
        <v>25</v>
      </c>
      <c r="E113" s="62" t="s">
        <v>618</v>
      </c>
      <c r="F113" s="37">
        <v>31</v>
      </c>
      <c r="G113" s="22"/>
      <c r="H113" s="22"/>
    </row>
    <row r="114" spans="1:8" ht="16.5" customHeight="1" x14ac:dyDescent="0.3">
      <c r="A114" s="37"/>
      <c r="B114" s="18" t="s">
        <v>619</v>
      </c>
      <c r="D114" s="69"/>
      <c r="E114" s="62"/>
      <c r="F114" s="37"/>
      <c r="G114" s="22"/>
      <c r="H114" s="22"/>
    </row>
    <row r="115" spans="1:8" ht="16.5" customHeight="1" x14ac:dyDescent="0.3">
      <c r="A115" s="37">
        <v>32</v>
      </c>
      <c r="B115" s="18" t="s">
        <v>544</v>
      </c>
      <c r="D115" s="69" t="s">
        <v>22</v>
      </c>
      <c r="E115" s="62" t="s">
        <v>604</v>
      </c>
      <c r="F115" s="37">
        <v>32</v>
      </c>
      <c r="G115" s="22"/>
      <c r="H115" s="22"/>
    </row>
    <row r="116" spans="1:8" ht="16.5" customHeight="1" x14ac:dyDescent="0.3">
      <c r="A116" s="37"/>
      <c r="B116" s="18" t="s">
        <v>605</v>
      </c>
      <c r="D116" s="69"/>
      <c r="E116" s="62"/>
      <c r="F116" s="37"/>
      <c r="G116" s="22"/>
      <c r="H116" s="22"/>
    </row>
    <row r="117" spans="1:8" ht="16.5" customHeight="1" x14ac:dyDescent="0.3">
      <c r="A117" s="37">
        <v>33</v>
      </c>
      <c r="B117" s="46" t="s">
        <v>554</v>
      </c>
      <c r="C117" s="21"/>
      <c r="D117" s="69" t="s">
        <v>22</v>
      </c>
      <c r="E117" s="62" t="s">
        <v>612</v>
      </c>
      <c r="F117" s="37">
        <v>33</v>
      </c>
      <c r="G117" s="22"/>
      <c r="H117" s="22"/>
    </row>
    <row r="118" spans="1:8" ht="16.5" customHeight="1" x14ac:dyDescent="0.3">
      <c r="A118" s="37"/>
      <c r="B118" s="46" t="s">
        <v>613</v>
      </c>
      <c r="C118" s="21"/>
      <c r="D118" s="69"/>
      <c r="E118" s="62"/>
      <c r="F118" s="37"/>
      <c r="G118" s="22"/>
      <c r="H118" s="22"/>
    </row>
    <row r="119" spans="1:8" ht="16.5" customHeight="1" x14ac:dyDescent="0.3">
      <c r="A119" s="37">
        <v>34</v>
      </c>
      <c r="B119" s="18" t="s">
        <v>547</v>
      </c>
      <c r="D119" s="69" t="s">
        <v>28</v>
      </c>
      <c r="E119" s="62" t="s">
        <v>608</v>
      </c>
      <c r="F119" s="37">
        <v>34</v>
      </c>
      <c r="G119" s="22"/>
      <c r="H119" s="22"/>
    </row>
    <row r="120" spans="1:8" ht="16.5" customHeight="1" x14ac:dyDescent="0.3">
      <c r="A120" s="37"/>
      <c r="B120" s="18" t="s">
        <v>609</v>
      </c>
      <c r="D120" s="69"/>
      <c r="E120" s="62"/>
      <c r="F120" s="37"/>
      <c r="G120" s="22"/>
      <c r="H120" s="22"/>
    </row>
    <row r="121" spans="1:8" ht="16.5" customHeight="1" x14ac:dyDescent="0.3">
      <c r="A121" s="37">
        <v>35</v>
      </c>
      <c r="B121" s="46" t="s">
        <v>558</v>
      </c>
      <c r="C121" s="21"/>
      <c r="D121" s="18" t="s">
        <v>22</v>
      </c>
      <c r="E121" s="62" t="s">
        <v>625</v>
      </c>
      <c r="F121" s="37">
        <v>35</v>
      </c>
      <c r="G121" s="22"/>
      <c r="H121" s="22"/>
    </row>
    <row r="122" spans="1:8" ht="16.5" customHeight="1" x14ac:dyDescent="0.3">
      <c r="A122" s="37"/>
      <c r="B122" s="46" t="s">
        <v>626</v>
      </c>
      <c r="C122" s="21"/>
      <c r="D122" s="18"/>
      <c r="E122" s="62"/>
      <c r="F122" s="37"/>
      <c r="G122" s="22"/>
      <c r="H122" s="22"/>
    </row>
    <row r="123" spans="1:8" ht="16.5" customHeight="1" x14ac:dyDescent="0.3">
      <c r="A123" s="37">
        <v>36</v>
      </c>
      <c r="B123" s="46" t="s">
        <v>562</v>
      </c>
      <c r="C123" s="21"/>
      <c r="D123" s="18" t="s">
        <v>24</v>
      </c>
      <c r="E123" s="62" t="s">
        <v>245</v>
      </c>
      <c r="F123" s="37">
        <v>36</v>
      </c>
      <c r="G123" s="22"/>
      <c r="H123" s="22"/>
    </row>
    <row r="124" spans="1:8" ht="16.5" customHeight="1" x14ac:dyDescent="0.3">
      <c r="A124" s="37"/>
      <c r="B124" s="46" t="s">
        <v>622</v>
      </c>
      <c r="C124" s="21"/>
      <c r="D124" s="18"/>
      <c r="E124" s="62"/>
      <c r="F124" s="37"/>
      <c r="G124" s="22"/>
      <c r="H124" s="22"/>
    </row>
    <row r="125" spans="1:8" ht="16.5" customHeight="1" x14ac:dyDescent="0.3">
      <c r="A125" s="37">
        <v>37</v>
      </c>
      <c r="B125" s="46" t="s">
        <v>546</v>
      </c>
      <c r="C125" s="21"/>
      <c r="D125" s="69" t="s">
        <v>23</v>
      </c>
      <c r="E125" s="62" t="s">
        <v>606</v>
      </c>
      <c r="F125" s="37">
        <v>37</v>
      </c>
      <c r="G125" s="22"/>
      <c r="H125" s="22"/>
    </row>
    <row r="126" spans="1:8" ht="16.5" customHeight="1" x14ac:dyDescent="0.3">
      <c r="A126" s="37"/>
      <c r="B126" s="46" t="s">
        <v>607</v>
      </c>
      <c r="C126" s="21"/>
      <c r="D126" s="69"/>
      <c r="E126" s="62"/>
      <c r="F126" s="37"/>
      <c r="G126" s="22"/>
      <c r="H126" s="22"/>
    </row>
    <row r="127" spans="1:8" ht="16.5" customHeight="1" x14ac:dyDescent="0.3">
      <c r="A127" s="37">
        <v>38</v>
      </c>
      <c r="B127" s="18" t="s">
        <v>565</v>
      </c>
      <c r="D127" s="18" t="s">
        <v>22</v>
      </c>
      <c r="E127" s="62" t="s">
        <v>620</v>
      </c>
      <c r="F127" s="37">
        <v>38</v>
      </c>
      <c r="G127" s="22"/>
      <c r="H127" s="22"/>
    </row>
    <row r="128" spans="1:8" ht="16.5" customHeight="1" x14ac:dyDescent="0.3">
      <c r="A128" s="37"/>
      <c r="B128" s="18" t="s">
        <v>621</v>
      </c>
      <c r="D128" s="18"/>
      <c r="E128" s="62"/>
      <c r="F128" s="37"/>
      <c r="G128" s="22"/>
      <c r="H128" s="22"/>
    </row>
    <row r="129" spans="1:8" ht="16.5" customHeight="1" x14ac:dyDescent="0.3">
      <c r="A129" s="37">
        <v>39</v>
      </c>
      <c r="B129" s="18" t="s">
        <v>627</v>
      </c>
      <c r="D129" s="18" t="s">
        <v>40</v>
      </c>
      <c r="E129" s="62" t="s">
        <v>628</v>
      </c>
      <c r="F129" s="37">
        <v>39</v>
      </c>
      <c r="G129" s="22"/>
      <c r="H129" s="22"/>
    </row>
    <row r="130" spans="1:8" ht="16.5" customHeight="1" x14ac:dyDescent="0.3">
      <c r="A130" s="37"/>
      <c r="B130" s="18" t="s">
        <v>629</v>
      </c>
      <c r="D130" s="18"/>
      <c r="E130" s="62"/>
      <c r="F130" s="37"/>
      <c r="G130" s="22"/>
      <c r="H130" s="22"/>
    </row>
    <row r="131" spans="1:8" ht="16.5" customHeight="1" x14ac:dyDescent="0.3">
      <c r="A131" s="37">
        <v>40</v>
      </c>
      <c r="B131" s="18" t="s">
        <v>551</v>
      </c>
      <c r="D131" s="69" t="s">
        <v>23</v>
      </c>
      <c r="E131" s="62" t="s">
        <v>614</v>
      </c>
      <c r="F131" s="37">
        <v>40</v>
      </c>
      <c r="G131" s="22"/>
      <c r="H131" s="22"/>
    </row>
    <row r="132" spans="1:8" ht="16.5" customHeight="1" x14ac:dyDescent="0.3">
      <c r="A132" s="37"/>
      <c r="B132" s="18" t="s">
        <v>615</v>
      </c>
      <c r="D132" s="69"/>
      <c r="E132" s="62"/>
      <c r="F132" s="37"/>
      <c r="G132" s="22"/>
      <c r="H132" s="22"/>
    </row>
    <row r="133" spans="1:8" ht="17.25" customHeight="1" x14ac:dyDescent="0.3">
      <c r="A133" s="37">
        <v>41</v>
      </c>
      <c r="B133" s="18" t="s">
        <v>556</v>
      </c>
      <c r="D133" s="69" t="s">
        <v>28</v>
      </c>
      <c r="E133" s="62" t="s">
        <v>616</v>
      </c>
      <c r="F133" s="37">
        <v>41</v>
      </c>
      <c r="G133" s="22"/>
      <c r="H133" s="22"/>
    </row>
    <row r="134" spans="1:8" ht="17.25" customHeight="1" x14ac:dyDescent="0.3">
      <c r="A134" s="37"/>
      <c r="B134" s="18" t="s">
        <v>617</v>
      </c>
      <c r="D134" s="69"/>
      <c r="E134" s="62"/>
      <c r="F134" s="37"/>
      <c r="G134" s="22"/>
      <c r="H134" s="22"/>
    </row>
    <row r="135" spans="1:8" ht="17.25" customHeight="1" x14ac:dyDescent="0.3">
      <c r="A135" s="37"/>
      <c r="B135" s="38" t="s">
        <v>523</v>
      </c>
      <c r="C135" s="68"/>
      <c r="D135" s="18" t="s">
        <v>24</v>
      </c>
      <c r="E135" s="62" t="s">
        <v>636</v>
      </c>
      <c r="F135" s="37"/>
      <c r="G135" s="22"/>
      <c r="H135" s="22"/>
    </row>
    <row r="136" spans="1:8" ht="17.25" customHeight="1" x14ac:dyDescent="0.3">
      <c r="A136" s="37"/>
      <c r="B136" s="18" t="s">
        <v>637</v>
      </c>
      <c r="D136" s="18"/>
      <c r="E136" s="63"/>
      <c r="F136" s="37"/>
      <c r="G136" s="22"/>
      <c r="H136" s="22"/>
    </row>
    <row r="137" spans="1:8" ht="17.25" customHeight="1" x14ac:dyDescent="0.3">
      <c r="A137" s="37"/>
      <c r="B137" s="46" t="s">
        <v>539</v>
      </c>
      <c r="C137" s="21"/>
      <c r="D137" s="46" t="s">
        <v>32</v>
      </c>
      <c r="E137" s="62" t="s">
        <v>636</v>
      </c>
      <c r="F137" s="37"/>
      <c r="G137" s="22"/>
      <c r="H137" s="22"/>
    </row>
    <row r="138" spans="1:8" ht="17.25" customHeight="1" x14ac:dyDescent="0.3">
      <c r="A138" s="37"/>
      <c r="B138" s="18" t="s">
        <v>638</v>
      </c>
      <c r="D138" s="18"/>
      <c r="E138" s="63"/>
      <c r="F138" s="37"/>
      <c r="G138" s="22"/>
      <c r="H138" s="22"/>
    </row>
    <row r="139" spans="1:8" ht="17.25" customHeight="1" x14ac:dyDescent="0.3">
      <c r="A139" s="37"/>
      <c r="B139" s="18"/>
      <c r="D139" s="18"/>
      <c r="E139" s="63"/>
      <c r="F139" s="37" t="s">
        <v>17</v>
      </c>
      <c r="G139" s="22"/>
      <c r="H139" s="22"/>
    </row>
    <row r="140" spans="1:8" ht="18" customHeight="1" x14ac:dyDescent="0.3">
      <c r="A140" s="35" t="s">
        <v>94</v>
      </c>
      <c r="B140" s="55" t="s">
        <v>33</v>
      </c>
      <c r="D140" s="18"/>
      <c r="E140" s="63"/>
      <c r="F140" s="37"/>
      <c r="G140" s="22"/>
    </row>
    <row r="141" spans="1:8" ht="18" customHeight="1" x14ac:dyDescent="0.3">
      <c r="A141" s="37">
        <v>1</v>
      </c>
      <c r="B141" s="38" t="s">
        <v>521</v>
      </c>
      <c r="C141" s="68"/>
      <c r="D141" s="46" t="s">
        <v>32</v>
      </c>
      <c r="E141" s="62" t="s">
        <v>267</v>
      </c>
      <c r="F141" s="37">
        <v>1</v>
      </c>
      <c r="G141" s="22"/>
      <c r="H141" s="22"/>
    </row>
    <row r="142" spans="1:8" ht="18" customHeight="1" x14ac:dyDescent="0.3">
      <c r="A142" s="37"/>
      <c r="B142" s="70" t="s">
        <v>639</v>
      </c>
      <c r="C142" s="71"/>
      <c r="D142" s="71"/>
      <c r="E142" s="63"/>
      <c r="F142" s="37"/>
      <c r="G142" s="22"/>
      <c r="H142" s="138"/>
    </row>
    <row r="143" spans="1:8" ht="18" customHeight="1" x14ac:dyDescent="0.3">
      <c r="A143" s="37">
        <v>2</v>
      </c>
      <c r="B143" s="46" t="s">
        <v>537</v>
      </c>
      <c r="C143" s="21"/>
      <c r="D143" s="46" t="s">
        <v>23</v>
      </c>
      <c r="E143" s="62" t="s">
        <v>275</v>
      </c>
      <c r="F143" s="37">
        <v>2</v>
      </c>
      <c r="G143" s="22"/>
      <c r="H143" s="138"/>
    </row>
    <row r="144" spans="1:8" ht="18" customHeight="1" x14ac:dyDescent="0.3">
      <c r="A144" s="37"/>
      <c r="B144" s="70" t="s">
        <v>640</v>
      </c>
      <c r="C144" s="71"/>
      <c r="D144" s="71"/>
      <c r="E144" s="63"/>
      <c r="F144" s="37"/>
      <c r="G144" s="22"/>
      <c r="H144" s="138"/>
    </row>
    <row r="145" spans="1:8" ht="18" customHeight="1" x14ac:dyDescent="0.3">
      <c r="A145" s="37">
        <v>3</v>
      </c>
      <c r="B145" s="46" t="s">
        <v>532</v>
      </c>
      <c r="C145" s="21"/>
      <c r="D145" s="69" t="s">
        <v>27</v>
      </c>
      <c r="E145" s="62" t="s">
        <v>263</v>
      </c>
      <c r="F145" s="37">
        <v>3</v>
      </c>
      <c r="G145" s="22"/>
      <c r="H145" s="138"/>
    </row>
    <row r="146" spans="1:8" ht="18" customHeight="1" x14ac:dyDescent="0.3">
      <c r="A146" s="37"/>
      <c r="B146" s="46" t="s">
        <v>641</v>
      </c>
      <c r="C146" s="21"/>
      <c r="D146" s="69"/>
      <c r="E146" s="63"/>
      <c r="F146" s="37"/>
      <c r="G146" s="22"/>
      <c r="H146" s="138"/>
    </row>
    <row r="147" spans="1:8" ht="18" customHeight="1" x14ac:dyDescent="0.3">
      <c r="A147" s="37">
        <v>4</v>
      </c>
      <c r="B147" s="46" t="s">
        <v>550</v>
      </c>
      <c r="C147" s="21"/>
      <c r="D147" s="69" t="s">
        <v>52</v>
      </c>
      <c r="E147" s="62" t="s">
        <v>280</v>
      </c>
      <c r="F147" s="37">
        <v>4</v>
      </c>
      <c r="G147" s="22"/>
      <c r="H147" s="138"/>
    </row>
    <row r="148" spans="1:8" ht="18" customHeight="1" x14ac:dyDescent="0.3">
      <c r="A148" s="37"/>
      <c r="B148" s="46" t="s">
        <v>644</v>
      </c>
      <c r="C148" s="21"/>
      <c r="D148" s="69"/>
      <c r="E148" s="63"/>
      <c r="F148" s="37"/>
      <c r="G148" s="22"/>
      <c r="H148" s="138"/>
    </row>
    <row r="149" spans="1:8" ht="18" customHeight="1" x14ac:dyDescent="0.3">
      <c r="A149" s="37">
        <v>5</v>
      </c>
      <c r="B149" s="46" t="s">
        <v>534</v>
      </c>
      <c r="C149" s="21"/>
      <c r="D149" s="69" t="s">
        <v>52</v>
      </c>
      <c r="E149" s="62" t="s">
        <v>280</v>
      </c>
      <c r="F149" s="37">
        <v>5</v>
      </c>
      <c r="G149" s="22"/>
      <c r="H149" s="138"/>
    </row>
    <row r="150" spans="1:8" ht="18" customHeight="1" x14ac:dyDescent="0.3">
      <c r="A150" s="37"/>
      <c r="B150" s="70" t="s">
        <v>646</v>
      </c>
      <c r="C150" s="71"/>
      <c r="D150" s="71"/>
      <c r="E150" s="63"/>
      <c r="F150" s="37"/>
      <c r="G150" s="22"/>
      <c r="H150" s="138"/>
    </row>
    <row r="151" spans="1:8" ht="18" customHeight="1" x14ac:dyDescent="0.3">
      <c r="A151" s="37">
        <v>6</v>
      </c>
      <c r="B151" s="38" t="s">
        <v>528</v>
      </c>
      <c r="C151" s="68"/>
      <c r="D151" s="18" t="s">
        <v>32</v>
      </c>
      <c r="E151" s="62" t="s">
        <v>265</v>
      </c>
      <c r="F151" s="37">
        <v>6</v>
      </c>
      <c r="G151" s="22"/>
      <c r="H151" s="138"/>
    </row>
    <row r="152" spans="1:8" ht="18" customHeight="1" x14ac:dyDescent="0.3">
      <c r="A152" s="37"/>
      <c r="B152" s="38" t="s">
        <v>650</v>
      </c>
      <c r="C152" s="68"/>
      <c r="D152" s="18"/>
      <c r="E152" s="63"/>
      <c r="F152" s="37"/>
      <c r="G152" s="22"/>
      <c r="H152" s="138"/>
    </row>
    <row r="153" spans="1:8" ht="18" customHeight="1" x14ac:dyDescent="0.3">
      <c r="A153" s="37">
        <v>7</v>
      </c>
      <c r="B153" s="46" t="s">
        <v>563</v>
      </c>
      <c r="C153" s="21"/>
      <c r="D153" s="18" t="s">
        <v>52</v>
      </c>
      <c r="E153" s="62" t="s">
        <v>271</v>
      </c>
      <c r="F153" s="37">
        <v>7</v>
      </c>
      <c r="G153" s="22"/>
      <c r="H153" s="138"/>
    </row>
    <row r="154" spans="1:8" ht="18" customHeight="1" x14ac:dyDescent="0.3">
      <c r="A154" s="37"/>
      <c r="B154" s="38" t="s">
        <v>642</v>
      </c>
      <c r="C154" s="68"/>
      <c r="D154" s="18"/>
      <c r="E154" s="63"/>
      <c r="F154" s="37"/>
      <c r="G154" s="22"/>
      <c r="H154" s="138"/>
    </row>
    <row r="155" spans="1:8" ht="18" customHeight="1" x14ac:dyDescent="0.3">
      <c r="A155" s="37">
        <v>8</v>
      </c>
      <c r="B155" s="46" t="s">
        <v>540</v>
      </c>
      <c r="C155" s="21"/>
      <c r="D155" s="69" t="s">
        <v>23</v>
      </c>
      <c r="E155" s="62" t="s">
        <v>271</v>
      </c>
      <c r="F155" s="37">
        <v>8</v>
      </c>
      <c r="G155" s="22"/>
      <c r="H155" s="138"/>
    </row>
    <row r="156" spans="1:8" ht="18" customHeight="1" x14ac:dyDescent="0.3">
      <c r="A156" s="37"/>
      <c r="B156" s="46" t="s">
        <v>645</v>
      </c>
      <c r="C156" s="21"/>
      <c r="D156" s="69"/>
      <c r="E156" s="63"/>
      <c r="F156" s="37"/>
      <c r="G156" s="22"/>
      <c r="H156" s="138"/>
    </row>
    <row r="157" spans="1:8" ht="18" customHeight="1" x14ac:dyDescent="0.3">
      <c r="A157" s="37">
        <v>9</v>
      </c>
      <c r="B157" s="46" t="s">
        <v>527</v>
      </c>
      <c r="C157" s="21"/>
      <c r="D157" s="46" t="s">
        <v>23</v>
      </c>
      <c r="E157" s="62" t="s">
        <v>271</v>
      </c>
      <c r="F157" s="37">
        <v>9</v>
      </c>
      <c r="G157" s="22"/>
      <c r="H157" s="138"/>
    </row>
    <row r="158" spans="1:8" ht="18" customHeight="1" x14ac:dyDescent="0.3">
      <c r="A158" s="37"/>
      <c r="B158" s="70" t="s">
        <v>643</v>
      </c>
      <c r="C158" s="71"/>
      <c r="D158" s="71"/>
      <c r="E158" s="63"/>
      <c r="F158" s="37"/>
      <c r="G158" s="22"/>
      <c r="H158" s="138"/>
    </row>
    <row r="159" spans="1:8" ht="18" customHeight="1" x14ac:dyDescent="0.3">
      <c r="A159" s="37">
        <v>10</v>
      </c>
      <c r="B159" s="38" t="s">
        <v>524</v>
      </c>
      <c r="C159" s="68"/>
      <c r="D159" s="18" t="s">
        <v>40</v>
      </c>
      <c r="E159" s="65" t="s">
        <v>271</v>
      </c>
      <c r="F159" s="37">
        <v>10</v>
      </c>
      <c r="G159" s="22"/>
      <c r="H159" s="138"/>
    </row>
    <row r="160" spans="1:8" ht="18" customHeight="1" x14ac:dyDescent="0.3">
      <c r="A160" s="37"/>
      <c r="B160" s="70" t="s">
        <v>669</v>
      </c>
      <c r="C160" s="71"/>
      <c r="D160" s="71"/>
      <c r="E160" s="64"/>
      <c r="F160" s="37"/>
      <c r="G160" s="22"/>
      <c r="H160" s="138"/>
    </row>
    <row r="161" spans="1:8" ht="18" customHeight="1" x14ac:dyDescent="0.3">
      <c r="A161" s="37">
        <v>11</v>
      </c>
      <c r="B161" s="38" t="s">
        <v>523</v>
      </c>
      <c r="C161" s="68"/>
      <c r="D161" s="18" t="s">
        <v>24</v>
      </c>
      <c r="E161" s="62" t="s">
        <v>269</v>
      </c>
      <c r="F161" s="37">
        <v>11</v>
      </c>
      <c r="G161" s="22"/>
      <c r="H161" s="138"/>
    </row>
    <row r="162" spans="1:8" ht="18" customHeight="1" x14ac:dyDescent="0.3">
      <c r="A162" s="37"/>
      <c r="B162" s="70" t="s">
        <v>648</v>
      </c>
      <c r="C162" s="71"/>
      <c r="D162" s="71"/>
      <c r="E162" s="63"/>
      <c r="F162" s="37"/>
      <c r="G162" s="22"/>
      <c r="H162" s="138"/>
    </row>
    <row r="163" spans="1:8" ht="18" customHeight="1" x14ac:dyDescent="0.3">
      <c r="A163" s="37">
        <v>12</v>
      </c>
      <c r="B163" s="38" t="s">
        <v>522</v>
      </c>
      <c r="C163" s="68"/>
      <c r="D163" s="18" t="s">
        <v>52</v>
      </c>
      <c r="E163" s="62" t="s">
        <v>269</v>
      </c>
      <c r="F163" s="37">
        <v>12</v>
      </c>
      <c r="G163" s="22"/>
      <c r="H163" s="138"/>
    </row>
    <row r="164" spans="1:8" ht="18" customHeight="1" x14ac:dyDescent="0.3">
      <c r="A164" s="37"/>
      <c r="B164" s="70" t="s">
        <v>647</v>
      </c>
      <c r="C164" s="71"/>
      <c r="D164" s="71"/>
      <c r="E164" s="63"/>
      <c r="F164" s="37"/>
      <c r="G164" s="22"/>
      <c r="H164" s="138"/>
    </row>
    <row r="165" spans="1:8" ht="18" customHeight="1" x14ac:dyDescent="0.3">
      <c r="A165" s="37">
        <v>13</v>
      </c>
      <c r="B165" s="18" t="s">
        <v>565</v>
      </c>
      <c r="D165" s="18" t="s">
        <v>22</v>
      </c>
      <c r="E165" s="62" t="s">
        <v>273</v>
      </c>
      <c r="F165" s="37">
        <v>13</v>
      </c>
      <c r="G165" s="22"/>
      <c r="H165" s="138"/>
    </row>
    <row r="166" spans="1:8" ht="18" customHeight="1" x14ac:dyDescent="0.3">
      <c r="A166" s="37"/>
      <c r="B166" s="18" t="s">
        <v>655</v>
      </c>
      <c r="D166" s="18"/>
      <c r="E166" s="63"/>
      <c r="F166" s="37"/>
      <c r="G166" s="22"/>
      <c r="H166" s="138"/>
    </row>
    <row r="167" spans="1:8" ht="18" customHeight="1" x14ac:dyDescent="0.3">
      <c r="A167" s="37">
        <v>14</v>
      </c>
      <c r="B167" s="46" t="s">
        <v>541</v>
      </c>
      <c r="C167" s="21"/>
      <c r="D167" s="69" t="s">
        <v>22</v>
      </c>
      <c r="E167" s="62" t="s">
        <v>273</v>
      </c>
      <c r="F167" s="37">
        <v>14</v>
      </c>
      <c r="G167" s="22"/>
      <c r="H167" s="138"/>
    </row>
    <row r="168" spans="1:8" ht="18" customHeight="1" x14ac:dyDescent="0.3">
      <c r="A168" s="37"/>
      <c r="B168" s="46" t="s">
        <v>649</v>
      </c>
      <c r="C168" s="21"/>
      <c r="D168" s="69"/>
      <c r="E168" s="63"/>
      <c r="F168" s="37"/>
      <c r="G168" s="22"/>
      <c r="H168" s="138"/>
    </row>
    <row r="169" spans="1:8" ht="18" customHeight="1" x14ac:dyDescent="0.3">
      <c r="A169" s="37">
        <v>15</v>
      </c>
      <c r="B169" s="38" t="s">
        <v>529</v>
      </c>
      <c r="C169" s="68"/>
      <c r="D169" s="18" t="s">
        <v>40</v>
      </c>
      <c r="E169" s="62" t="s">
        <v>273</v>
      </c>
      <c r="F169" s="37">
        <v>15</v>
      </c>
      <c r="G169" s="22"/>
      <c r="H169" s="138"/>
    </row>
    <row r="170" spans="1:8" ht="18" customHeight="1" x14ac:dyDescent="0.3">
      <c r="A170" s="37"/>
      <c r="B170" s="38" t="s">
        <v>652</v>
      </c>
      <c r="C170" s="68"/>
      <c r="D170" s="18"/>
      <c r="E170" s="63"/>
      <c r="F170" s="37"/>
      <c r="G170" s="22"/>
      <c r="H170" s="138"/>
    </row>
    <row r="171" spans="1:8" ht="18" customHeight="1" x14ac:dyDescent="0.3">
      <c r="A171" s="37">
        <v>16</v>
      </c>
      <c r="B171" s="46" t="s">
        <v>553</v>
      </c>
      <c r="C171" s="21"/>
      <c r="D171" s="69" t="s">
        <v>27</v>
      </c>
      <c r="E171" s="62" t="s">
        <v>273</v>
      </c>
      <c r="F171" s="37">
        <v>16</v>
      </c>
      <c r="G171" s="22"/>
      <c r="H171" s="138"/>
    </row>
    <row r="172" spans="1:8" ht="18" customHeight="1" x14ac:dyDescent="0.3">
      <c r="A172" s="37"/>
      <c r="B172" s="38" t="s">
        <v>654</v>
      </c>
      <c r="C172" s="68"/>
      <c r="D172" s="18"/>
      <c r="E172" s="63"/>
      <c r="F172" s="37"/>
      <c r="G172" s="22"/>
      <c r="H172" s="138"/>
    </row>
    <row r="173" spans="1:8" ht="18" customHeight="1" x14ac:dyDescent="0.3">
      <c r="A173" s="37">
        <v>17</v>
      </c>
      <c r="B173" s="18" t="s">
        <v>551</v>
      </c>
      <c r="D173" s="69" t="s">
        <v>23</v>
      </c>
      <c r="E173" s="62" t="s">
        <v>273</v>
      </c>
      <c r="F173" s="37">
        <v>17</v>
      </c>
      <c r="G173" s="22"/>
      <c r="H173" s="138"/>
    </row>
    <row r="174" spans="1:8" ht="18" customHeight="1" x14ac:dyDescent="0.3">
      <c r="A174" s="37"/>
      <c r="B174" s="18" t="s">
        <v>653</v>
      </c>
      <c r="D174" s="69"/>
      <c r="E174" s="63"/>
      <c r="F174" s="37"/>
      <c r="G174" s="22"/>
      <c r="H174" s="138"/>
    </row>
    <row r="175" spans="1:8" ht="18" customHeight="1" x14ac:dyDescent="0.3">
      <c r="A175" s="37">
        <v>18</v>
      </c>
      <c r="B175" s="46" t="s">
        <v>536</v>
      </c>
      <c r="C175" s="21"/>
      <c r="D175" s="69" t="s">
        <v>22</v>
      </c>
      <c r="E175" s="62" t="s">
        <v>273</v>
      </c>
      <c r="F175" s="37">
        <v>18</v>
      </c>
      <c r="G175" s="22"/>
      <c r="H175" s="138"/>
    </row>
    <row r="176" spans="1:8" ht="18" customHeight="1" x14ac:dyDescent="0.3">
      <c r="A176" s="37"/>
      <c r="B176" s="46" t="s">
        <v>651</v>
      </c>
      <c r="C176" s="21"/>
      <c r="D176" s="69"/>
      <c r="E176" s="63"/>
      <c r="F176" s="37"/>
      <c r="G176" s="22"/>
      <c r="H176" s="138"/>
    </row>
    <row r="177" spans="1:8" ht="18" customHeight="1" x14ac:dyDescent="0.3">
      <c r="A177" s="37">
        <v>19</v>
      </c>
      <c r="B177" s="46" t="s">
        <v>526</v>
      </c>
      <c r="C177" s="21"/>
      <c r="D177" s="69" t="s">
        <v>40</v>
      </c>
      <c r="E177" s="62" t="s">
        <v>273</v>
      </c>
      <c r="F177" s="37">
        <v>19</v>
      </c>
      <c r="G177" s="22"/>
      <c r="H177" s="138"/>
    </row>
    <row r="178" spans="1:8" ht="18" customHeight="1" x14ac:dyDescent="0.3">
      <c r="A178" s="37"/>
      <c r="B178" s="38" t="s">
        <v>659</v>
      </c>
      <c r="C178" s="47"/>
      <c r="D178" s="35"/>
      <c r="E178" s="63"/>
      <c r="F178" s="37"/>
      <c r="G178" s="22"/>
      <c r="H178" s="138"/>
    </row>
    <row r="179" spans="1:8" ht="18" customHeight="1" x14ac:dyDescent="0.3">
      <c r="A179" s="37">
        <v>20</v>
      </c>
      <c r="B179" s="38" t="s">
        <v>520</v>
      </c>
      <c r="C179" s="68"/>
      <c r="D179" s="38" t="s">
        <v>27</v>
      </c>
      <c r="E179" s="62" t="s">
        <v>309</v>
      </c>
      <c r="F179" s="37">
        <v>20</v>
      </c>
      <c r="G179" s="22"/>
      <c r="H179" s="138"/>
    </row>
    <row r="180" spans="1:8" ht="18" customHeight="1" x14ac:dyDescent="0.3">
      <c r="A180" s="37"/>
      <c r="B180" s="70" t="s">
        <v>656</v>
      </c>
      <c r="C180" s="71"/>
      <c r="D180" s="71"/>
      <c r="E180" s="63"/>
      <c r="F180" s="37"/>
      <c r="G180" s="22"/>
      <c r="H180" s="138"/>
    </row>
    <row r="181" spans="1:8" ht="18" customHeight="1" x14ac:dyDescent="0.3">
      <c r="A181" s="37">
        <v>21</v>
      </c>
      <c r="B181" s="46" t="s">
        <v>555</v>
      </c>
      <c r="C181" s="21"/>
      <c r="D181" s="18" t="s">
        <v>32</v>
      </c>
      <c r="E181" s="65" t="s">
        <v>309</v>
      </c>
      <c r="F181" s="37">
        <v>21</v>
      </c>
      <c r="G181" s="22"/>
      <c r="H181" s="138"/>
    </row>
    <row r="182" spans="1:8" ht="18" customHeight="1" x14ac:dyDescent="0.3">
      <c r="A182" s="37"/>
      <c r="B182" s="38" t="s">
        <v>670</v>
      </c>
      <c r="C182" s="68"/>
      <c r="D182" s="18"/>
      <c r="E182" s="64"/>
      <c r="F182" s="37"/>
      <c r="G182" s="22"/>
      <c r="H182" s="138"/>
    </row>
    <row r="183" spans="1:8" ht="18" customHeight="1" x14ac:dyDescent="0.3">
      <c r="A183" s="37">
        <v>22</v>
      </c>
      <c r="B183" s="18" t="s">
        <v>547</v>
      </c>
      <c r="D183" s="69" t="s">
        <v>28</v>
      </c>
      <c r="E183" s="62" t="s">
        <v>665</v>
      </c>
      <c r="F183" s="37">
        <v>22</v>
      </c>
      <c r="G183" s="22"/>
      <c r="H183" s="138"/>
    </row>
    <row r="184" spans="1:8" ht="18" customHeight="1" x14ac:dyDescent="0.3">
      <c r="A184" s="37"/>
      <c r="B184" s="18" t="s">
        <v>666</v>
      </c>
      <c r="D184" s="69"/>
      <c r="E184" s="63"/>
      <c r="F184" s="37"/>
      <c r="G184" s="22"/>
      <c r="H184" s="138"/>
    </row>
    <row r="185" spans="1:8" ht="18" customHeight="1" x14ac:dyDescent="0.3">
      <c r="A185" s="37">
        <v>23</v>
      </c>
      <c r="B185" s="18" t="s">
        <v>548</v>
      </c>
      <c r="D185" s="18" t="s">
        <v>22</v>
      </c>
      <c r="E185" s="65" t="s">
        <v>309</v>
      </c>
      <c r="F185" s="37">
        <v>23</v>
      </c>
      <c r="G185" s="22"/>
      <c r="H185" s="138"/>
    </row>
    <row r="186" spans="1:8" ht="18" customHeight="1" x14ac:dyDescent="0.3">
      <c r="A186" s="37"/>
      <c r="B186" s="18" t="s">
        <v>667</v>
      </c>
      <c r="D186" s="18"/>
      <c r="E186" s="64"/>
      <c r="F186" s="37"/>
      <c r="G186" s="22"/>
      <c r="H186" s="138"/>
    </row>
    <row r="187" spans="1:8" ht="18" customHeight="1" x14ac:dyDescent="0.3">
      <c r="A187" s="37">
        <v>24</v>
      </c>
      <c r="B187" s="18" t="s">
        <v>544</v>
      </c>
      <c r="D187" s="69" t="s">
        <v>22</v>
      </c>
      <c r="E187" s="62" t="s">
        <v>309</v>
      </c>
      <c r="F187" s="37">
        <v>24</v>
      </c>
      <c r="G187" s="22"/>
      <c r="H187" s="138"/>
    </row>
    <row r="188" spans="1:8" ht="18" customHeight="1" x14ac:dyDescent="0.3">
      <c r="A188" s="35"/>
      <c r="B188" s="18" t="s">
        <v>663</v>
      </c>
      <c r="D188" s="69"/>
      <c r="E188" s="63"/>
      <c r="F188" s="35"/>
      <c r="G188" s="22"/>
      <c r="H188" s="138"/>
    </row>
    <row r="189" spans="1:8" ht="18" customHeight="1" x14ac:dyDescent="0.3">
      <c r="A189" s="35">
        <v>25</v>
      </c>
      <c r="B189" s="46" t="s">
        <v>561</v>
      </c>
      <c r="C189" s="21"/>
      <c r="D189" s="18" t="s">
        <v>24</v>
      </c>
      <c r="E189" s="65" t="s">
        <v>309</v>
      </c>
      <c r="F189" s="35">
        <v>25</v>
      </c>
      <c r="G189" s="22"/>
      <c r="H189" s="138"/>
    </row>
    <row r="190" spans="1:8" ht="18" customHeight="1" x14ac:dyDescent="0.3">
      <c r="A190" s="35"/>
      <c r="B190" s="46" t="s">
        <v>681</v>
      </c>
      <c r="C190" s="21"/>
      <c r="D190" s="18"/>
      <c r="E190" s="63"/>
      <c r="F190" s="35"/>
      <c r="G190" s="22"/>
      <c r="H190" s="138"/>
    </row>
    <row r="191" spans="1:8" ht="18" customHeight="1" x14ac:dyDescent="0.3">
      <c r="A191" s="37">
        <v>26</v>
      </c>
      <c r="B191" s="46" t="s">
        <v>533</v>
      </c>
      <c r="C191" s="21"/>
      <c r="D191" s="69" t="s">
        <v>25</v>
      </c>
      <c r="E191" s="65" t="s">
        <v>660</v>
      </c>
      <c r="F191" s="37">
        <v>26</v>
      </c>
      <c r="G191" s="22"/>
      <c r="H191" s="138"/>
    </row>
    <row r="192" spans="1:8" ht="15.75" customHeight="1" x14ac:dyDescent="0.3">
      <c r="A192" s="37"/>
      <c r="B192" s="46" t="s">
        <v>668</v>
      </c>
      <c r="C192" s="21"/>
      <c r="D192" s="69"/>
      <c r="E192" s="64"/>
      <c r="F192" s="37"/>
      <c r="G192" s="22"/>
      <c r="H192" s="138"/>
    </row>
    <row r="193" spans="1:8" ht="18" customHeight="1" x14ac:dyDescent="0.3">
      <c r="A193" s="37">
        <v>27</v>
      </c>
      <c r="B193" s="46" t="s">
        <v>538</v>
      </c>
      <c r="C193" s="21"/>
      <c r="D193" s="69" t="s">
        <v>23</v>
      </c>
      <c r="E193" s="65" t="s">
        <v>660</v>
      </c>
      <c r="F193" s="37">
        <v>27</v>
      </c>
      <c r="G193" s="22"/>
      <c r="H193" s="138"/>
    </row>
    <row r="194" spans="1:8" ht="18" customHeight="1" x14ac:dyDescent="0.3">
      <c r="A194" s="37"/>
      <c r="B194" s="38" t="s">
        <v>673</v>
      </c>
      <c r="C194" s="47"/>
      <c r="D194" s="35"/>
      <c r="E194" s="64"/>
      <c r="F194" s="37"/>
      <c r="G194" s="22"/>
      <c r="H194" s="138"/>
    </row>
    <row r="195" spans="1:8" ht="18" customHeight="1" x14ac:dyDescent="0.3">
      <c r="A195" s="37">
        <v>28</v>
      </c>
      <c r="B195" s="38" t="s">
        <v>525</v>
      </c>
      <c r="C195" s="68"/>
      <c r="D195" s="38" t="s">
        <v>24</v>
      </c>
      <c r="E195" s="62" t="s">
        <v>660</v>
      </c>
      <c r="F195" s="37">
        <v>28</v>
      </c>
      <c r="G195" s="22"/>
      <c r="H195" s="138"/>
    </row>
    <row r="196" spans="1:8" ht="18" customHeight="1" x14ac:dyDescent="0.3">
      <c r="A196" s="37"/>
      <c r="B196" s="38" t="s">
        <v>662</v>
      </c>
      <c r="C196" s="68"/>
      <c r="D196" s="38"/>
      <c r="E196" s="63"/>
      <c r="F196" s="37"/>
      <c r="G196" s="22"/>
      <c r="H196" s="138"/>
    </row>
    <row r="197" spans="1:8" ht="18" customHeight="1" x14ac:dyDescent="0.3">
      <c r="A197" s="37">
        <v>29</v>
      </c>
      <c r="B197" s="46" t="s">
        <v>535</v>
      </c>
      <c r="C197" s="21"/>
      <c r="D197" s="69" t="s">
        <v>28</v>
      </c>
      <c r="E197" s="65" t="s">
        <v>660</v>
      </c>
      <c r="F197" s="37">
        <v>29</v>
      </c>
      <c r="G197" s="22"/>
      <c r="H197" s="138"/>
    </row>
    <row r="198" spans="1:8" ht="18" customHeight="1" x14ac:dyDescent="0.3">
      <c r="A198" s="37"/>
      <c r="B198" s="70" t="s">
        <v>661</v>
      </c>
      <c r="C198" s="71"/>
      <c r="D198" s="71"/>
      <c r="E198" s="64"/>
      <c r="F198" s="37"/>
      <c r="G198" s="22"/>
      <c r="H198" s="138"/>
    </row>
    <row r="199" spans="1:8" ht="18" customHeight="1" x14ac:dyDescent="0.3">
      <c r="A199" s="37">
        <v>30</v>
      </c>
      <c r="B199" s="46" t="s">
        <v>531</v>
      </c>
      <c r="C199" s="21"/>
      <c r="D199" s="18" t="s">
        <v>25</v>
      </c>
      <c r="E199" s="65" t="s">
        <v>660</v>
      </c>
      <c r="F199" s="37">
        <v>30</v>
      </c>
      <c r="G199" s="22"/>
      <c r="H199" s="138"/>
    </row>
    <row r="200" spans="1:8" ht="18" customHeight="1" x14ac:dyDescent="0.3">
      <c r="A200" s="37"/>
      <c r="B200" s="70" t="s">
        <v>664</v>
      </c>
      <c r="C200" s="71"/>
      <c r="D200" s="71"/>
      <c r="E200" s="64"/>
      <c r="F200" s="37"/>
      <c r="G200" s="22"/>
      <c r="H200" s="138"/>
    </row>
    <row r="201" spans="1:8" ht="18" customHeight="1" x14ac:dyDescent="0.3">
      <c r="A201" s="37">
        <v>31</v>
      </c>
      <c r="B201" s="18" t="s">
        <v>564</v>
      </c>
      <c r="D201" s="69" t="s">
        <v>25</v>
      </c>
      <c r="E201" s="62" t="s">
        <v>660</v>
      </c>
      <c r="F201" s="37">
        <v>31</v>
      </c>
      <c r="G201" s="22"/>
      <c r="H201" s="138"/>
    </row>
    <row r="202" spans="1:8" ht="18" customHeight="1" x14ac:dyDescent="0.3">
      <c r="A202" s="37"/>
      <c r="B202" s="18" t="s">
        <v>671</v>
      </c>
      <c r="D202" s="69"/>
      <c r="E202" s="63"/>
      <c r="F202" s="37"/>
      <c r="G202" s="22"/>
      <c r="H202" s="138"/>
    </row>
    <row r="203" spans="1:8" ht="18" customHeight="1" x14ac:dyDescent="0.3">
      <c r="A203" s="37">
        <v>32</v>
      </c>
      <c r="B203" s="46" t="s">
        <v>562</v>
      </c>
      <c r="C203" s="21"/>
      <c r="D203" s="18" t="s">
        <v>24</v>
      </c>
      <c r="E203" s="62" t="s">
        <v>660</v>
      </c>
      <c r="F203" s="37">
        <v>32</v>
      </c>
      <c r="G203" s="22"/>
      <c r="H203" s="138"/>
    </row>
    <row r="204" spans="1:8" ht="18" customHeight="1" x14ac:dyDescent="0.3">
      <c r="A204" s="37"/>
      <c r="B204" s="46" t="s">
        <v>672</v>
      </c>
      <c r="C204" s="21"/>
      <c r="D204" s="18"/>
      <c r="E204" s="63"/>
      <c r="F204" s="37"/>
      <c r="G204" s="22"/>
      <c r="H204" s="138"/>
    </row>
    <row r="205" spans="1:8" ht="18" customHeight="1" x14ac:dyDescent="0.3">
      <c r="A205" s="37">
        <v>33</v>
      </c>
      <c r="B205" s="46" t="s">
        <v>560</v>
      </c>
      <c r="C205" s="21"/>
      <c r="D205" s="69" t="s">
        <v>25</v>
      </c>
      <c r="E205" s="62" t="s">
        <v>675</v>
      </c>
      <c r="F205" s="37">
        <v>33</v>
      </c>
      <c r="G205" s="22"/>
      <c r="H205" s="138"/>
    </row>
    <row r="206" spans="1:8" ht="18" customHeight="1" x14ac:dyDescent="0.3">
      <c r="A206" s="37"/>
      <c r="B206" s="46" t="s">
        <v>680</v>
      </c>
      <c r="C206" s="21"/>
      <c r="D206" s="69"/>
      <c r="E206" s="63"/>
      <c r="F206" s="37"/>
      <c r="G206" s="22"/>
      <c r="H206" s="138"/>
    </row>
    <row r="207" spans="1:8" ht="18" customHeight="1" x14ac:dyDescent="0.3">
      <c r="A207" s="37">
        <v>34</v>
      </c>
      <c r="B207" s="46" t="s">
        <v>566</v>
      </c>
      <c r="C207" s="21"/>
      <c r="D207" s="18" t="s">
        <v>22</v>
      </c>
      <c r="E207" s="62" t="s">
        <v>675</v>
      </c>
      <c r="F207" s="37">
        <v>34</v>
      </c>
      <c r="G207" s="22"/>
      <c r="H207" s="138"/>
    </row>
    <row r="208" spans="1:8" ht="18" customHeight="1" x14ac:dyDescent="0.3">
      <c r="A208" s="37"/>
      <c r="B208" s="46" t="s">
        <v>679</v>
      </c>
      <c r="C208" s="21"/>
      <c r="D208" s="18"/>
      <c r="E208" s="63"/>
      <c r="F208" s="37"/>
      <c r="G208" s="22"/>
      <c r="H208" s="138"/>
    </row>
    <row r="209" spans="1:8" ht="18" customHeight="1" x14ac:dyDescent="0.3">
      <c r="A209" s="37">
        <v>35</v>
      </c>
      <c r="B209" s="18" t="s">
        <v>627</v>
      </c>
      <c r="D209" s="18" t="s">
        <v>40</v>
      </c>
      <c r="E209" s="62" t="s">
        <v>675</v>
      </c>
      <c r="F209" s="37">
        <v>35</v>
      </c>
      <c r="G209" s="22"/>
      <c r="H209" s="138"/>
    </row>
    <row r="210" spans="1:8" ht="18" customHeight="1" x14ac:dyDescent="0.3">
      <c r="A210" s="37"/>
      <c r="B210" s="18" t="s">
        <v>676</v>
      </c>
      <c r="D210" s="18"/>
      <c r="E210" s="63"/>
      <c r="F210" s="37"/>
      <c r="G210" s="22"/>
      <c r="H210" s="138"/>
    </row>
    <row r="211" spans="1:8" ht="18" customHeight="1" x14ac:dyDescent="0.3">
      <c r="A211" s="37">
        <v>36</v>
      </c>
      <c r="B211" s="38" t="s">
        <v>530</v>
      </c>
      <c r="C211" s="68"/>
      <c r="D211" s="18" t="s">
        <v>23</v>
      </c>
      <c r="E211" s="62" t="s">
        <v>657</v>
      </c>
      <c r="F211" s="37">
        <v>36</v>
      </c>
      <c r="G211" s="22"/>
      <c r="H211" s="138"/>
    </row>
    <row r="212" spans="1:8" ht="18" customHeight="1" x14ac:dyDescent="0.3">
      <c r="A212" s="37"/>
      <c r="B212" s="38" t="s">
        <v>658</v>
      </c>
      <c r="C212" s="47"/>
      <c r="D212" s="35"/>
      <c r="E212" s="63"/>
      <c r="F212" s="37"/>
      <c r="G212" s="22"/>
      <c r="H212" s="138"/>
    </row>
    <row r="213" spans="1:8" ht="18" customHeight="1" x14ac:dyDescent="0.3">
      <c r="A213" s="37">
        <v>37</v>
      </c>
      <c r="B213" s="46" t="s">
        <v>559</v>
      </c>
      <c r="C213" s="21"/>
      <c r="D213" s="18" t="s">
        <v>27</v>
      </c>
      <c r="E213" s="62" t="s">
        <v>657</v>
      </c>
      <c r="F213" s="37">
        <v>37</v>
      </c>
      <c r="G213" s="22"/>
      <c r="H213" s="138"/>
    </row>
    <row r="214" spans="1:8" ht="18" customHeight="1" x14ac:dyDescent="0.3">
      <c r="A214" s="37"/>
      <c r="B214" s="46" t="s">
        <v>674</v>
      </c>
      <c r="C214" s="21"/>
      <c r="D214" s="18"/>
      <c r="E214" s="63"/>
      <c r="F214" s="37"/>
      <c r="G214" s="22"/>
      <c r="H214" s="138"/>
    </row>
    <row r="215" spans="1:8" ht="18" customHeight="1" x14ac:dyDescent="0.3">
      <c r="A215" s="37">
        <v>38</v>
      </c>
      <c r="B215" s="46" t="s">
        <v>539</v>
      </c>
      <c r="C215" s="21"/>
      <c r="D215" s="46" t="s">
        <v>32</v>
      </c>
      <c r="E215" s="62" t="s">
        <v>677</v>
      </c>
      <c r="F215" s="37">
        <v>38</v>
      </c>
      <c r="G215" s="22"/>
      <c r="H215" s="138"/>
    </row>
    <row r="216" spans="1:8" ht="18" customHeight="1" x14ac:dyDescent="0.3">
      <c r="A216" s="37"/>
      <c r="B216" s="18" t="s">
        <v>678</v>
      </c>
      <c r="D216" s="18"/>
      <c r="E216" s="63"/>
      <c r="F216" s="37"/>
      <c r="G216" s="22"/>
      <c r="H216" s="138"/>
    </row>
    <row r="217" spans="1:8" ht="18" customHeight="1" x14ac:dyDescent="0.3">
      <c r="A217" s="37">
        <v>39</v>
      </c>
      <c r="B217" s="46" t="s">
        <v>546</v>
      </c>
      <c r="C217" s="21"/>
      <c r="D217" s="69" t="s">
        <v>23</v>
      </c>
      <c r="E217" s="62" t="s">
        <v>289</v>
      </c>
      <c r="F217" s="37">
        <v>39</v>
      </c>
      <c r="G217" s="22"/>
      <c r="H217" s="138"/>
    </row>
    <row r="218" spans="1:8" ht="18" customHeight="1" x14ac:dyDescent="0.3">
      <c r="A218" s="37"/>
      <c r="B218" s="46" t="s">
        <v>686</v>
      </c>
      <c r="C218" s="21"/>
      <c r="D218" s="69"/>
      <c r="E218" s="63"/>
      <c r="F218" s="37"/>
      <c r="G218" s="22"/>
      <c r="H218" s="138"/>
    </row>
    <row r="219" spans="1:8" ht="18" customHeight="1" x14ac:dyDescent="0.3">
      <c r="A219" s="37">
        <v>40</v>
      </c>
      <c r="B219" s="18" t="s">
        <v>543</v>
      </c>
      <c r="D219" s="69" t="s">
        <v>23</v>
      </c>
      <c r="E219" s="62" t="s">
        <v>684</v>
      </c>
      <c r="F219" s="37">
        <v>40</v>
      </c>
      <c r="G219" s="22"/>
      <c r="H219" s="138"/>
    </row>
    <row r="220" spans="1:8" ht="18" customHeight="1" x14ac:dyDescent="0.3">
      <c r="A220" s="37"/>
      <c r="B220" s="18" t="s">
        <v>685</v>
      </c>
      <c r="D220" s="69"/>
      <c r="E220" s="63"/>
      <c r="F220" s="37"/>
      <c r="G220" s="22"/>
      <c r="H220" s="138"/>
    </row>
    <row r="221" spans="1:8" ht="18" customHeight="1" x14ac:dyDescent="0.3">
      <c r="A221" s="37">
        <v>41</v>
      </c>
      <c r="B221" s="46" t="s">
        <v>558</v>
      </c>
      <c r="C221" s="21"/>
      <c r="D221" s="18" t="s">
        <v>22</v>
      </c>
      <c r="E221" s="62" t="s">
        <v>682</v>
      </c>
      <c r="F221" s="37">
        <v>41</v>
      </c>
      <c r="G221" s="22"/>
      <c r="H221" s="138"/>
    </row>
    <row r="222" spans="1:8" ht="18" customHeight="1" x14ac:dyDescent="0.3">
      <c r="A222" s="37"/>
      <c r="B222" s="46" t="s">
        <v>683</v>
      </c>
      <c r="C222" s="21"/>
      <c r="D222" s="18"/>
      <c r="E222" s="63"/>
      <c r="F222" s="37"/>
      <c r="G222" s="22"/>
      <c r="H222" s="138"/>
    </row>
    <row r="223" spans="1:8" ht="18" customHeight="1" x14ac:dyDescent="0.3">
      <c r="A223" s="37">
        <v>42</v>
      </c>
      <c r="B223" s="18" t="s">
        <v>556</v>
      </c>
      <c r="D223" s="69" t="s">
        <v>28</v>
      </c>
      <c r="E223" s="62" t="s">
        <v>687</v>
      </c>
      <c r="F223" s="37">
        <v>42</v>
      </c>
      <c r="G223" s="22"/>
      <c r="H223" s="138"/>
    </row>
    <row r="224" spans="1:8" ht="18" customHeight="1" x14ac:dyDescent="0.3">
      <c r="A224" s="37"/>
      <c r="B224" s="18" t="s">
        <v>689</v>
      </c>
      <c r="D224" s="69"/>
      <c r="E224" s="63"/>
      <c r="F224" s="37"/>
      <c r="G224" s="22"/>
      <c r="H224" s="138"/>
    </row>
    <row r="225" spans="1:8" ht="18" customHeight="1" x14ac:dyDescent="0.3">
      <c r="A225" s="37">
        <v>43</v>
      </c>
      <c r="B225" s="46" t="s">
        <v>554</v>
      </c>
      <c r="C225" s="21"/>
      <c r="D225" s="69" t="s">
        <v>22</v>
      </c>
      <c r="E225" s="62" t="s">
        <v>687</v>
      </c>
      <c r="F225" s="37">
        <v>43</v>
      </c>
      <c r="G225" s="22"/>
      <c r="H225" s="138"/>
    </row>
    <row r="226" spans="1:8" x14ac:dyDescent="0.25">
      <c r="B226" s="46" t="s">
        <v>688</v>
      </c>
      <c r="C226" s="21"/>
      <c r="D226" s="69"/>
      <c r="E226" s="63"/>
    </row>
    <row r="227" spans="1:8" x14ac:dyDescent="0.25">
      <c r="B227" s="46"/>
      <c r="C227" s="21"/>
      <c r="D227" s="69"/>
      <c r="E227" s="63"/>
    </row>
    <row r="228" spans="1:8" x14ac:dyDescent="0.25">
      <c r="A228" s="32" t="s">
        <v>100</v>
      </c>
      <c r="B228" s="55" t="s">
        <v>70</v>
      </c>
    </row>
    <row r="229" spans="1:8" x14ac:dyDescent="0.25">
      <c r="A229" s="5" t="s">
        <v>88</v>
      </c>
      <c r="B229" s="18" t="s">
        <v>532</v>
      </c>
      <c r="D229" t="s">
        <v>27</v>
      </c>
      <c r="E229" s="44" t="s">
        <v>692</v>
      </c>
      <c r="F229" s="5">
        <v>1</v>
      </c>
    </row>
    <row r="230" spans="1:8" x14ac:dyDescent="0.25">
      <c r="A230" s="5"/>
      <c r="B230" s="18" t="s">
        <v>520</v>
      </c>
      <c r="D230"/>
    </row>
    <row r="231" spans="1:8" x14ac:dyDescent="0.25">
      <c r="A231" s="5"/>
      <c r="B231" s="18" t="s">
        <v>553</v>
      </c>
      <c r="D231"/>
    </row>
    <row r="232" spans="1:8" x14ac:dyDescent="0.25">
      <c r="A232" s="5"/>
      <c r="B232" s="18" t="s">
        <v>559</v>
      </c>
      <c r="D232"/>
    </row>
    <row r="233" spans="1:8" x14ac:dyDescent="0.25">
      <c r="A233" s="5" t="s">
        <v>89</v>
      </c>
      <c r="B233" s="18" t="s">
        <v>534</v>
      </c>
      <c r="D233" t="s">
        <v>52</v>
      </c>
      <c r="E233" s="44" t="s">
        <v>512</v>
      </c>
      <c r="F233" s="5">
        <v>2</v>
      </c>
    </row>
    <row r="234" spans="1:8" x14ac:dyDescent="0.25">
      <c r="A234" s="5"/>
      <c r="B234" s="18" t="s">
        <v>522</v>
      </c>
    </row>
    <row r="235" spans="1:8" x14ac:dyDescent="0.25">
      <c r="A235" s="5"/>
      <c r="B235" s="18" t="s">
        <v>550</v>
      </c>
    </row>
    <row r="236" spans="1:8" x14ac:dyDescent="0.25">
      <c r="A236" s="5"/>
      <c r="B236" s="18" t="s">
        <v>563</v>
      </c>
    </row>
    <row r="237" spans="1:8" x14ac:dyDescent="0.25">
      <c r="A237" s="5" t="s">
        <v>90</v>
      </c>
      <c r="B237" s="18" t="s">
        <v>530</v>
      </c>
      <c r="D237" t="s">
        <v>317</v>
      </c>
      <c r="E237" s="44" t="s">
        <v>690</v>
      </c>
      <c r="F237" s="5">
        <v>3</v>
      </c>
    </row>
    <row r="238" spans="1:8" x14ac:dyDescent="0.25">
      <c r="A238" s="5"/>
      <c r="B238" s="18" t="s">
        <v>527</v>
      </c>
    </row>
    <row r="239" spans="1:8" x14ac:dyDescent="0.25">
      <c r="A239" s="5"/>
      <c r="B239" s="18" t="s">
        <v>537</v>
      </c>
    </row>
    <row r="240" spans="1:8" x14ac:dyDescent="0.25">
      <c r="A240" s="5"/>
      <c r="B240" s="18" t="s">
        <v>538</v>
      </c>
    </row>
    <row r="241" spans="1:6" x14ac:dyDescent="0.25">
      <c r="A241" s="5">
        <v>4</v>
      </c>
      <c r="B241" s="18" t="s">
        <v>525</v>
      </c>
      <c r="D241" t="s">
        <v>24</v>
      </c>
      <c r="E241" s="44" t="s">
        <v>697</v>
      </c>
      <c r="F241" s="5">
        <v>4</v>
      </c>
    </row>
    <row r="242" spans="1:6" x14ac:dyDescent="0.25">
      <c r="A242" s="5"/>
      <c r="B242" s="18" t="s">
        <v>523</v>
      </c>
    </row>
    <row r="243" spans="1:6" x14ac:dyDescent="0.25">
      <c r="A243" s="5"/>
      <c r="B243" s="18" t="s">
        <v>562</v>
      </c>
    </row>
    <row r="244" spans="1:6" x14ac:dyDescent="0.25">
      <c r="A244" s="5"/>
      <c r="B244" s="18" t="s">
        <v>561</v>
      </c>
    </row>
    <row r="245" spans="1:6" x14ac:dyDescent="0.25">
      <c r="A245" s="5">
        <v>5</v>
      </c>
      <c r="B245" s="18" t="s">
        <v>526</v>
      </c>
      <c r="D245" t="s">
        <v>49</v>
      </c>
      <c r="E245" s="44" t="s">
        <v>698</v>
      </c>
      <c r="F245" s="5">
        <v>5</v>
      </c>
    </row>
    <row r="246" spans="1:6" x14ac:dyDescent="0.25">
      <c r="A246" s="5"/>
      <c r="B246" s="18" t="s">
        <v>529</v>
      </c>
    </row>
    <row r="247" spans="1:6" x14ac:dyDescent="0.25">
      <c r="A247" s="5"/>
      <c r="B247" s="18" t="s">
        <v>524</v>
      </c>
    </row>
    <row r="248" spans="1:6" x14ac:dyDescent="0.25">
      <c r="A248" s="5"/>
      <c r="B248" s="18" t="s">
        <v>627</v>
      </c>
    </row>
    <row r="249" spans="1:6" x14ac:dyDescent="0.25">
      <c r="A249" s="5">
        <v>6</v>
      </c>
      <c r="B249" s="18" t="s">
        <v>531</v>
      </c>
      <c r="D249" t="s">
        <v>25</v>
      </c>
      <c r="E249" s="44" t="s">
        <v>693</v>
      </c>
      <c r="F249" s="5">
        <v>6</v>
      </c>
    </row>
    <row r="250" spans="1:6" x14ac:dyDescent="0.25">
      <c r="A250" s="5"/>
      <c r="B250" s="18" t="s">
        <v>533</v>
      </c>
    </row>
    <row r="251" spans="1:6" x14ac:dyDescent="0.25">
      <c r="A251" s="5"/>
      <c r="B251" s="18" t="s">
        <v>564</v>
      </c>
    </row>
    <row r="252" spans="1:6" x14ac:dyDescent="0.25">
      <c r="A252" s="5"/>
      <c r="B252" s="18" t="s">
        <v>560</v>
      </c>
    </row>
    <row r="253" spans="1:6" x14ac:dyDescent="0.25">
      <c r="A253" s="5">
        <v>7</v>
      </c>
      <c r="B253" s="18" t="s">
        <v>528</v>
      </c>
      <c r="D253" t="s">
        <v>32</v>
      </c>
      <c r="E253" s="44" t="s">
        <v>694</v>
      </c>
      <c r="F253" s="5">
        <v>7</v>
      </c>
    </row>
    <row r="254" spans="1:6" x14ac:dyDescent="0.25">
      <c r="A254" s="5"/>
      <c r="B254" s="18" t="s">
        <v>521</v>
      </c>
    </row>
    <row r="255" spans="1:6" x14ac:dyDescent="0.25">
      <c r="A255" s="5"/>
      <c r="B255" s="18" t="s">
        <v>555</v>
      </c>
    </row>
    <row r="256" spans="1:6" x14ac:dyDescent="0.25">
      <c r="A256" s="5"/>
      <c r="B256" s="18" t="s">
        <v>699</v>
      </c>
    </row>
    <row r="257" spans="1:6" x14ac:dyDescent="0.25">
      <c r="A257" s="5">
        <v>8</v>
      </c>
      <c r="B257" s="18" t="s">
        <v>541</v>
      </c>
      <c r="D257" t="s">
        <v>319</v>
      </c>
      <c r="E257" s="44" t="s">
        <v>691</v>
      </c>
      <c r="F257" s="5">
        <v>8</v>
      </c>
    </row>
    <row r="258" spans="1:6" x14ac:dyDescent="0.25">
      <c r="A258" s="5"/>
      <c r="B258" s="18" t="s">
        <v>536</v>
      </c>
    </row>
    <row r="259" spans="1:6" x14ac:dyDescent="0.25">
      <c r="A259" s="5"/>
      <c r="B259" s="18" t="s">
        <v>554</v>
      </c>
    </row>
    <row r="260" spans="1:6" x14ac:dyDescent="0.25">
      <c r="A260" s="5"/>
      <c r="B260" s="18" t="s">
        <v>566</v>
      </c>
    </row>
    <row r="261" spans="1:6" x14ac:dyDescent="0.25">
      <c r="A261" s="5">
        <v>9</v>
      </c>
      <c r="B261" s="18" t="s">
        <v>543</v>
      </c>
      <c r="D261" t="s">
        <v>336</v>
      </c>
      <c r="E261" s="44" t="s">
        <v>696</v>
      </c>
      <c r="F261" s="5">
        <v>9</v>
      </c>
    </row>
    <row r="262" spans="1:6" x14ac:dyDescent="0.25">
      <c r="A262" s="5"/>
      <c r="B262" s="18" t="s">
        <v>546</v>
      </c>
    </row>
    <row r="263" spans="1:6" x14ac:dyDescent="0.25">
      <c r="A263" s="5"/>
      <c r="B263" s="18" t="s">
        <v>700</v>
      </c>
    </row>
    <row r="264" spans="1:6" x14ac:dyDescent="0.25">
      <c r="A264" s="5"/>
      <c r="B264" s="18" t="s">
        <v>540</v>
      </c>
    </row>
    <row r="265" spans="1:6" x14ac:dyDescent="0.25">
      <c r="A265" s="2">
        <v>10</v>
      </c>
      <c r="B265" s="18" t="s">
        <v>544</v>
      </c>
      <c r="D265" t="s">
        <v>511</v>
      </c>
      <c r="E265" s="44" t="s">
        <v>695</v>
      </c>
      <c r="F265" s="5">
        <v>10</v>
      </c>
    </row>
    <row r="266" spans="1:6" x14ac:dyDescent="0.25">
      <c r="B266" s="18" t="s">
        <v>548</v>
      </c>
      <c r="D266"/>
      <c r="E266" s="44"/>
    </row>
    <row r="267" spans="1:6" x14ac:dyDescent="0.25">
      <c r="B267" s="18" t="s">
        <v>565</v>
      </c>
      <c r="D267"/>
      <c r="E267" s="44"/>
    </row>
    <row r="268" spans="1:6" x14ac:dyDescent="0.25">
      <c r="B268" s="18" t="s">
        <v>558</v>
      </c>
    </row>
    <row r="269" spans="1:6" x14ac:dyDescent="0.25">
      <c r="B269" s="18"/>
    </row>
    <row r="270" spans="1:6" x14ac:dyDescent="0.25">
      <c r="B270" s="18"/>
    </row>
    <row r="271" spans="1:6" x14ac:dyDescent="0.25">
      <c r="A271" s="32" t="s">
        <v>102</v>
      </c>
      <c r="B271" s="25" t="s">
        <v>34</v>
      </c>
    </row>
    <row r="272" spans="1:6" x14ac:dyDescent="0.25">
      <c r="A272" s="2">
        <v>1</v>
      </c>
      <c r="B272" s="46" t="s">
        <v>35</v>
      </c>
      <c r="C272" s="21"/>
      <c r="D272" s="30" t="s">
        <v>23</v>
      </c>
      <c r="E272" s="65" t="s">
        <v>360</v>
      </c>
      <c r="F272" s="65">
        <v>1</v>
      </c>
    </row>
    <row r="273" spans="1:6" x14ac:dyDescent="0.25">
      <c r="A273" s="2">
        <v>2</v>
      </c>
      <c r="B273" s="72" t="s">
        <v>41</v>
      </c>
      <c r="D273" s="30" t="s">
        <v>27</v>
      </c>
      <c r="E273" s="65" t="s">
        <v>347</v>
      </c>
      <c r="F273" s="65">
        <v>2</v>
      </c>
    </row>
    <row r="274" spans="1:6" x14ac:dyDescent="0.25">
      <c r="A274" s="2">
        <v>3</v>
      </c>
      <c r="B274" s="72" t="s">
        <v>701</v>
      </c>
      <c r="D274" s="30" t="s">
        <v>22</v>
      </c>
      <c r="E274" s="65" t="s">
        <v>356</v>
      </c>
      <c r="F274" s="65">
        <v>3</v>
      </c>
    </row>
    <row r="275" spans="1:6" x14ac:dyDescent="0.25">
      <c r="A275" s="2">
        <v>4</v>
      </c>
      <c r="B275" s="72" t="s">
        <v>79</v>
      </c>
      <c r="D275" s="30" t="s">
        <v>32</v>
      </c>
      <c r="E275" s="65" t="s">
        <v>348</v>
      </c>
      <c r="F275" s="65">
        <v>4</v>
      </c>
    </row>
    <row r="276" spans="1:6" x14ac:dyDescent="0.25">
      <c r="A276" s="2">
        <v>5</v>
      </c>
      <c r="B276" s="72" t="s">
        <v>704</v>
      </c>
      <c r="C276" s="21"/>
      <c r="D276" t="s">
        <v>49</v>
      </c>
      <c r="E276" s="65" t="s">
        <v>350</v>
      </c>
      <c r="F276" s="65" t="s">
        <v>841</v>
      </c>
    </row>
    <row r="277" spans="1:6" x14ac:dyDescent="0.25">
      <c r="A277" s="2">
        <v>5</v>
      </c>
      <c r="B277" s="72" t="s">
        <v>707</v>
      </c>
      <c r="C277" s="21"/>
      <c r="D277" t="s">
        <v>52</v>
      </c>
      <c r="E277" s="65" t="s">
        <v>350</v>
      </c>
      <c r="F277" s="65" t="s">
        <v>841</v>
      </c>
    </row>
    <row r="278" spans="1:6" x14ac:dyDescent="0.25">
      <c r="A278" s="2">
        <v>7</v>
      </c>
      <c r="B278" s="72" t="s">
        <v>708</v>
      </c>
      <c r="C278" s="21"/>
      <c r="D278" t="s">
        <v>23</v>
      </c>
      <c r="E278" s="65" t="s">
        <v>351</v>
      </c>
      <c r="F278" s="65" t="s">
        <v>859</v>
      </c>
    </row>
    <row r="279" spans="1:6" x14ac:dyDescent="0.25">
      <c r="A279" s="2">
        <v>7</v>
      </c>
      <c r="B279" s="72" t="s">
        <v>44</v>
      </c>
      <c r="D279" t="s">
        <v>25</v>
      </c>
      <c r="E279" s="65" t="s">
        <v>351</v>
      </c>
      <c r="F279" s="65" t="s">
        <v>859</v>
      </c>
    </row>
    <row r="280" spans="1:6" x14ac:dyDescent="0.25">
      <c r="A280" s="2">
        <v>7</v>
      </c>
      <c r="B280" s="72" t="s">
        <v>702</v>
      </c>
      <c r="D280" s="30" t="s">
        <v>28</v>
      </c>
      <c r="E280" s="65" t="s">
        <v>351</v>
      </c>
      <c r="F280" s="65" t="s">
        <v>859</v>
      </c>
    </row>
    <row r="281" spans="1:6" x14ac:dyDescent="0.25">
      <c r="A281" s="2">
        <v>7</v>
      </c>
      <c r="B281" s="72" t="s">
        <v>705</v>
      </c>
      <c r="D281" t="s">
        <v>24</v>
      </c>
      <c r="E281" s="65" t="s">
        <v>351</v>
      </c>
      <c r="F281" s="65" t="s">
        <v>859</v>
      </c>
    </row>
    <row r="282" spans="1:6" x14ac:dyDescent="0.25">
      <c r="A282" s="2">
        <v>11</v>
      </c>
      <c r="B282" s="72" t="s">
        <v>706</v>
      </c>
      <c r="D282" t="s">
        <v>28</v>
      </c>
      <c r="E282" s="65" t="s">
        <v>111</v>
      </c>
      <c r="F282" s="65">
        <v>11</v>
      </c>
    </row>
    <row r="283" spans="1:6" x14ac:dyDescent="0.25">
      <c r="A283" s="2">
        <v>12</v>
      </c>
      <c r="B283" s="72" t="s">
        <v>703</v>
      </c>
      <c r="D283" s="30" t="s">
        <v>22</v>
      </c>
      <c r="E283" s="65" t="s">
        <v>363</v>
      </c>
      <c r="F283" s="65" t="s">
        <v>860</v>
      </c>
    </row>
    <row r="284" spans="1:6" x14ac:dyDescent="0.25">
      <c r="A284" s="2">
        <v>12</v>
      </c>
      <c r="B284" s="72" t="s">
        <v>76</v>
      </c>
      <c r="D284" s="30" t="s">
        <v>22</v>
      </c>
      <c r="E284" s="65" t="s">
        <v>363</v>
      </c>
      <c r="F284" s="65" t="s">
        <v>860</v>
      </c>
    </row>
    <row r="285" spans="1:6" x14ac:dyDescent="0.25">
      <c r="A285" s="2">
        <v>14</v>
      </c>
      <c r="B285" s="72" t="s">
        <v>84</v>
      </c>
      <c r="D285" s="30" t="s">
        <v>49</v>
      </c>
      <c r="E285" s="65" t="s">
        <v>81</v>
      </c>
      <c r="F285" s="65">
        <v>14</v>
      </c>
    </row>
    <row r="286" spans="1:6" x14ac:dyDescent="0.25">
      <c r="A286" s="2">
        <v>15</v>
      </c>
      <c r="B286" s="72" t="s">
        <v>42</v>
      </c>
      <c r="D286" s="30" t="s">
        <v>25</v>
      </c>
      <c r="E286" s="65" t="s">
        <v>114</v>
      </c>
      <c r="F286" s="65" t="s">
        <v>861</v>
      </c>
    </row>
    <row r="287" spans="1:6" x14ac:dyDescent="0.25">
      <c r="A287" s="2">
        <v>15</v>
      </c>
      <c r="B287" s="72" t="s">
        <v>713</v>
      </c>
      <c r="D287" s="30" t="s">
        <v>25</v>
      </c>
      <c r="E287" s="65" t="s">
        <v>114</v>
      </c>
      <c r="F287" s="65" t="s">
        <v>861</v>
      </c>
    </row>
    <row r="288" spans="1:6" x14ac:dyDescent="0.25">
      <c r="A288" s="2">
        <v>15</v>
      </c>
      <c r="B288" s="72" t="s">
        <v>63</v>
      </c>
      <c r="D288" s="30" t="s">
        <v>24</v>
      </c>
      <c r="E288" s="65" t="s">
        <v>114</v>
      </c>
      <c r="F288" s="65" t="s">
        <v>861</v>
      </c>
    </row>
    <row r="289" spans="1:6" x14ac:dyDescent="0.25">
      <c r="A289" s="2">
        <v>15</v>
      </c>
      <c r="B289" s="72" t="s">
        <v>714</v>
      </c>
      <c r="D289" s="30" t="s">
        <v>52</v>
      </c>
      <c r="E289" s="65" t="s">
        <v>114</v>
      </c>
      <c r="F289" s="65" t="s">
        <v>861</v>
      </c>
    </row>
    <row r="290" spans="1:6" x14ac:dyDescent="0.25">
      <c r="A290" s="2">
        <v>19</v>
      </c>
      <c r="B290" s="72" t="s">
        <v>709</v>
      </c>
      <c r="D290" s="30" t="s">
        <v>32</v>
      </c>
      <c r="E290" s="65" t="s">
        <v>117</v>
      </c>
      <c r="F290" s="65" t="s">
        <v>287</v>
      </c>
    </row>
    <row r="291" spans="1:6" x14ac:dyDescent="0.25">
      <c r="A291" s="2">
        <v>19</v>
      </c>
      <c r="B291" s="72" t="s">
        <v>710</v>
      </c>
      <c r="C291" s="21"/>
      <c r="D291" s="30" t="s">
        <v>28</v>
      </c>
      <c r="E291" s="65" t="s">
        <v>117</v>
      </c>
      <c r="F291" s="65" t="s">
        <v>287</v>
      </c>
    </row>
    <row r="292" spans="1:6" x14ac:dyDescent="0.25">
      <c r="A292" s="2">
        <v>19</v>
      </c>
      <c r="B292" s="72" t="s">
        <v>711</v>
      </c>
      <c r="D292" s="30" t="s">
        <v>22</v>
      </c>
      <c r="E292" s="65" t="s">
        <v>117</v>
      </c>
      <c r="F292" s="65" t="s">
        <v>287</v>
      </c>
    </row>
    <row r="293" spans="1:6" x14ac:dyDescent="0.25">
      <c r="A293" s="2">
        <v>19</v>
      </c>
      <c r="B293" s="72" t="s">
        <v>712</v>
      </c>
      <c r="C293" s="21"/>
      <c r="D293" s="30" t="s">
        <v>22</v>
      </c>
      <c r="E293" s="65" t="s">
        <v>117</v>
      </c>
      <c r="F293" s="65" t="s">
        <v>287</v>
      </c>
    </row>
    <row r="294" spans="1:6" x14ac:dyDescent="0.25">
      <c r="A294" s="2">
        <v>19</v>
      </c>
      <c r="B294" s="72" t="s">
        <v>45</v>
      </c>
      <c r="C294" s="21"/>
      <c r="D294" s="30" t="s">
        <v>32</v>
      </c>
      <c r="E294" s="65" t="s">
        <v>117</v>
      </c>
      <c r="F294" s="65" t="s">
        <v>287</v>
      </c>
    </row>
    <row r="295" spans="1:6" x14ac:dyDescent="0.25">
      <c r="A295" s="2">
        <v>19</v>
      </c>
      <c r="B295" s="72" t="s">
        <v>715</v>
      </c>
      <c r="C295" s="21"/>
      <c r="D295" s="30" t="s">
        <v>28</v>
      </c>
      <c r="E295" s="65" t="s">
        <v>117</v>
      </c>
      <c r="F295" s="65" t="s">
        <v>287</v>
      </c>
    </row>
    <row r="296" spans="1:6" x14ac:dyDescent="0.25">
      <c r="A296" s="2">
        <v>19</v>
      </c>
      <c r="B296" s="72" t="s">
        <v>75</v>
      </c>
      <c r="D296" s="30" t="s">
        <v>22</v>
      </c>
      <c r="E296" s="65" t="s">
        <v>117</v>
      </c>
      <c r="F296" s="65" t="s">
        <v>287</v>
      </c>
    </row>
    <row r="297" spans="1:6" x14ac:dyDescent="0.25">
      <c r="A297" s="2">
        <v>26</v>
      </c>
      <c r="B297" s="72" t="s">
        <v>716</v>
      </c>
      <c r="D297" s="30" t="s">
        <v>24</v>
      </c>
      <c r="E297" s="65" t="s">
        <v>131</v>
      </c>
      <c r="F297" s="65" t="s">
        <v>862</v>
      </c>
    </row>
    <row r="298" spans="1:6" x14ac:dyDescent="0.25">
      <c r="A298" s="2">
        <v>26</v>
      </c>
      <c r="B298" s="72" t="s">
        <v>717</v>
      </c>
      <c r="C298" s="21"/>
      <c r="D298" s="30" t="s">
        <v>23</v>
      </c>
      <c r="E298" s="65" t="s">
        <v>131</v>
      </c>
      <c r="F298" s="65" t="s">
        <v>862</v>
      </c>
    </row>
    <row r="299" spans="1:6" x14ac:dyDescent="0.25">
      <c r="A299" s="2">
        <v>26</v>
      </c>
      <c r="B299" s="72" t="s">
        <v>718</v>
      </c>
      <c r="D299" s="30" t="s">
        <v>23</v>
      </c>
      <c r="E299" s="65" t="s">
        <v>131</v>
      </c>
      <c r="F299" s="65" t="s">
        <v>862</v>
      </c>
    </row>
    <row r="300" spans="1:6" x14ac:dyDescent="0.25">
      <c r="A300" s="2">
        <v>26</v>
      </c>
      <c r="B300" s="72" t="s">
        <v>62</v>
      </c>
      <c r="D300" s="30" t="s">
        <v>52</v>
      </c>
      <c r="E300" s="65" t="s">
        <v>131</v>
      </c>
      <c r="F300" s="65" t="s">
        <v>862</v>
      </c>
    </row>
    <row r="301" spans="1:6" x14ac:dyDescent="0.25">
      <c r="A301" s="2">
        <v>30</v>
      </c>
      <c r="B301" s="72" t="s">
        <v>69</v>
      </c>
      <c r="C301" s="21"/>
      <c r="D301" s="30" t="s">
        <v>23</v>
      </c>
      <c r="E301" s="65" t="s">
        <v>129</v>
      </c>
      <c r="F301" s="65" t="s">
        <v>863</v>
      </c>
    </row>
    <row r="302" spans="1:6" x14ac:dyDescent="0.25">
      <c r="A302" s="2">
        <v>30</v>
      </c>
      <c r="B302" s="72" t="s">
        <v>77</v>
      </c>
      <c r="C302" s="21"/>
      <c r="D302" s="30" t="s">
        <v>22</v>
      </c>
      <c r="E302" s="65" t="s">
        <v>129</v>
      </c>
      <c r="F302" s="65" t="s">
        <v>863</v>
      </c>
    </row>
    <row r="303" spans="1:6" x14ac:dyDescent="0.25">
      <c r="A303" s="2">
        <v>32</v>
      </c>
      <c r="B303" s="72" t="s">
        <v>61</v>
      </c>
      <c r="C303" s="21"/>
      <c r="D303" s="30" t="s">
        <v>49</v>
      </c>
      <c r="E303" s="65" t="s">
        <v>133</v>
      </c>
      <c r="F303" s="65">
        <v>32</v>
      </c>
    </row>
    <row r="304" spans="1:6" x14ac:dyDescent="0.25">
      <c r="A304" s="2">
        <v>33</v>
      </c>
      <c r="B304" s="72" t="s">
        <v>719</v>
      </c>
      <c r="C304" s="21"/>
      <c r="D304" s="30" t="s">
        <v>28</v>
      </c>
      <c r="E304" s="65" t="s">
        <v>128</v>
      </c>
      <c r="F304" s="65" t="s">
        <v>864</v>
      </c>
    </row>
    <row r="305" spans="1:6" x14ac:dyDescent="0.25">
      <c r="A305" s="2">
        <v>34</v>
      </c>
      <c r="B305" s="72" t="s">
        <v>723</v>
      </c>
      <c r="C305" s="21"/>
      <c r="D305" s="30" t="s">
        <v>22</v>
      </c>
      <c r="E305" s="65" t="s">
        <v>128</v>
      </c>
      <c r="F305" s="65" t="s">
        <v>864</v>
      </c>
    </row>
    <row r="306" spans="1:6" x14ac:dyDescent="0.25">
      <c r="A306" s="2">
        <v>35</v>
      </c>
      <c r="B306" s="72" t="s">
        <v>720</v>
      </c>
      <c r="D306" s="30" t="s">
        <v>28</v>
      </c>
      <c r="E306" s="65" t="s">
        <v>141</v>
      </c>
      <c r="F306" s="65" t="s">
        <v>464</v>
      </c>
    </row>
    <row r="307" spans="1:6" x14ac:dyDescent="0.25">
      <c r="A307" s="2">
        <v>35</v>
      </c>
      <c r="B307" s="72" t="s">
        <v>721</v>
      </c>
      <c r="C307" s="21"/>
      <c r="D307" s="30" t="s">
        <v>27</v>
      </c>
      <c r="E307" s="65" t="s">
        <v>141</v>
      </c>
      <c r="F307" s="65">
        <v>36</v>
      </c>
    </row>
    <row r="308" spans="1:6" x14ac:dyDescent="0.25">
      <c r="A308" s="2">
        <v>35</v>
      </c>
      <c r="B308" s="72" t="s">
        <v>780</v>
      </c>
      <c r="C308" s="21"/>
      <c r="D308" s="30" t="s">
        <v>27</v>
      </c>
      <c r="E308" s="65" t="s">
        <v>141</v>
      </c>
      <c r="F308" s="65" t="s">
        <v>464</v>
      </c>
    </row>
    <row r="309" spans="1:6" x14ac:dyDescent="0.25">
      <c r="A309" s="2">
        <v>38</v>
      </c>
      <c r="B309" s="72" t="s">
        <v>68</v>
      </c>
      <c r="C309" s="21"/>
      <c r="D309" s="30" t="s">
        <v>23</v>
      </c>
      <c r="E309" s="65" t="s">
        <v>146</v>
      </c>
      <c r="F309" s="65" t="s">
        <v>865</v>
      </c>
    </row>
    <row r="310" spans="1:6" x14ac:dyDescent="0.25">
      <c r="A310" s="2">
        <v>38</v>
      </c>
      <c r="B310" s="72" t="s">
        <v>722</v>
      </c>
      <c r="C310" s="21"/>
      <c r="D310" s="30" t="s">
        <v>25</v>
      </c>
      <c r="E310" s="65" t="s">
        <v>146</v>
      </c>
      <c r="F310" s="65" t="s">
        <v>865</v>
      </c>
    </row>
    <row r="311" spans="1:6" x14ac:dyDescent="0.25">
      <c r="A311" s="2">
        <v>40</v>
      </c>
      <c r="B311" s="72" t="s">
        <v>727</v>
      </c>
      <c r="C311" s="21"/>
      <c r="D311" s="30" t="s">
        <v>49</v>
      </c>
      <c r="E311" s="65" t="s">
        <v>153</v>
      </c>
      <c r="F311" s="65" t="s">
        <v>866</v>
      </c>
    </row>
    <row r="312" spans="1:6" x14ac:dyDescent="0.25">
      <c r="A312" s="2">
        <v>40</v>
      </c>
      <c r="B312" s="72" t="s">
        <v>78</v>
      </c>
      <c r="C312" s="21"/>
      <c r="D312" s="30" t="s">
        <v>32</v>
      </c>
      <c r="E312" s="65" t="s">
        <v>153</v>
      </c>
      <c r="F312" s="65" t="s">
        <v>866</v>
      </c>
    </row>
    <row r="313" spans="1:6" x14ac:dyDescent="0.25">
      <c r="A313" s="2">
        <v>42</v>
      </c>
      <c r="B313" s="72" t="s">
        <v>726</v>
      </c>
      <c r="D313" s="30" t="s">
        <v>24</v>
      </c>
      <c r="E313" s="65" t="s">
        <v>158</v>
      </c>
      <c r="F313" s="65">
        <v>42</v>
      </c>
    </row>
    <row r="314" spans="1:6" x14ac:dyDescent="0.25">
      <c r="A314" s="2">
        <v>43</v>
      </c>
      <c r="B314" s="24" t="s">
        <v>725</v>
      </c>
      <c r="C314" s="21"/>
      <c r="D314" s="30" t="s">
        <v>27</v>
      </c>
      <c r="E314" s="65" t="s">
        <v>545</v>
      </c>
      <c r="F314" s="65">
        <v>43</v>
      </c>
    </row>
    <row r="315" spans="1:6" x14ac:dyDescent="0.25">
      <c r="A315" s="2">
        <v>44</v>
      </c>
      <c r="B315" s="24" t="s">
        <v>724</v>
      </c>
      <c r="C315" s="21"/>
      <c r="D315" s="30" t="s">
        <v>52</v>
      </c>
      <c r="E315" s="65" t="s">
        <v>557</v>
      </c>
      <c r="F315" s="65">
        <v>44</v>
      </c>
    </row>
    <row r="316" spans="1:6" x14ac:dyDescent="0.25">
      <c r="B316" s="24"/>
      <c r="C316" s="21"/>
      <c r="D316" s="30"/>
      <c r="E316" s="65"/>
      <c r="F316" s="65"/>
    </row>
    <row r="317" spans="1:6" x14ac:dyDescent="0.25">
      <c r="A317" s="32" t="s">
        <v>102</v>
      </c>
      <c r="B317" s="41" t="s">
        <v>29</v>
      </c>
      <c r="C317" s="21"/>
      <c r="D317" s="29"/>
      <c r="E317" s="64"/>
      <c r="F317" s="65"/>
    </row>
    <row r="318" spans="1:6" x14ac:dyDescent="0.25">
      <c r="A318" s="2">
        <v>1</v>
      </c>
      <c r="B318" s="46" t="s">
        <v>35</v>
      </c>
      <c r="C318" s="21"/>
      <c r="D318" s="30" t="s">
        <v>23</v>
      </c>
      <c r="E318" s="65" t="s">
        <v>728</v>
      </c>
      <c r="F318" s="64">
        <v>1</v>
      </c>
    </row>
    <row r="319" spans="1:6" x14ac:dyDescent="0.25">
      <c r="B319" s="46" t="s">
        <v>729</v>
      </c>
      <c r="C319" s="21"/>
      <c r="D319" s="30"/>
      <c r="E319" s="65"/>
      <c r="F319" s="64"/>
    </row>
    <row r="320" spans="1:6" x14ac:dyDescent="0.25">
      <c r="A320" s="2">
        <v>2</v>
      </c>
      <c r="B320" s="72" t="s">
        <v>702</v>
      </c>
      <c r="D320" s="30" t="s">
        <v>28</v>
      </c>
      <c r="E320" s="65" t="s">
        <v>730</v>
      </c>
      <c r="F320" s="64">
        <v>2</v>
      </c>
    </row>
    <row r="321" spans="1:7" x14ac:dyDescent="0.25">
      <c r="B321" s="46" t="s">
        <v>731</v>
      </c>
      <c r="C321" s="21"/>
      <c r="D321" s="30"/>
      <c r="E321" s="65"/>
      <c r="F321" s="64"/>
    </row>
    <row r="322" spans="1:7" x14ac:dyDescent="0.25">
      <c r="A322" s="2">
        <v>3</v>
      </c>
      <c r="B322" s="72" t="s">
        <v>41</v>
      </c>
      <c r="D322" s="30" t="s">
        <v>27</v>
      </c>
      <c r="E322" s="65" t="s">
        <v>732</v>
      </c>
      <c r="F322" s="64">
        <v>3</v>
      </c>
    </row>
    <row r="323" spans="1:7" x14ac:dyDescent="0.25">
      <c r="B323" s="46" t="s">
        <v>733</v>
      </c>
      <c r="C323" s="21"/>
      <c r="D323" s="30"/>
      <c r="E323" s="65"/>
      <c r="F323" s="64"/>
      <c r="G323" t="s">
        <v>17</v>
      </c>
    </row>
    <row r="324" spans="1:7" x14ac:dyDescent="0.25">
      <c r="A324" s="2">
        <v>4</v>
      </c>
      <c r="B324" s="72" t="s">
        <v>79</v>
      </c>
      <c r="D324" s="30" t="s">
        <v>32</v>
      </c>
      <c r="E324" s="65" t="s">
        <v>734</v>
      </c>
      <c r="F324" s="64">
        <v>4</v>
      </c>
    </row>
    <row r="325" spans="1:7" x14ac:dyDescent="0.25">
      <c r="B325" s="46" t="s">
        <v>735</v>
      </c>
      <c r="C325" s="21"/>
      <c r="D325" s="30"/>
      <c r="E325" s="65"/>
      <c r="F325" s="64"/>
    </row>
    <row r="326" spans="1:7" x14ac:dyDescent="0.25">
      <c r="A326" s="2">
        <v>5</v>
      </c>
      <c r="B326" s="72" t="s">
        <v>705</v>
      </c>
      <c r="D326" t="s">
        <v>24</v>
      </c>
      <c r="E326" s="65" t="s">
        <v>749</v>
      </c>
      <c r="F326" s="64">
        <v>5</v>
      </c>
    </row>
    <row r="327" spans="1:7" x14ac:dyDescent="0.25">
      <c r="B327" s="72" t="s">
        <v>750</v>
      </c>
      <c r="D327"/>
      <c r="E327" s="65"/>
      <c r="F327" s="64"/>
    </row>
    <row r="328" spans="1:7" x14ac:dyDescent="0.25">
      <c r="A328" s="2">
        <v>6</v>
      </c>
      <c r="B328" s="72" t="s">
        <v>716</v>
      </c>
      <c r="D328" s="30" t="s">
        <v>24</v>
      </c>
      <c r="E328" s="65" t="s">
        <v>742</v>
      </c>
      <c r="F328" s="64">
        <v>6</v>
      </c>
    </row>
    <row r="329" spans="1:7" x14ac:dyDescent="0.25">
      <c r="B329" s="72" t="s">
        <v>743</v>
      </c>
      <c r="D329" s="30"/>
      <c r="E329" s="65"/>
      <c r="F329" s="64"/>
    </row>
    <row r="330" spans="1:7" x14ac:dyDescent="0.25">
      <c r="A330" s="2">
        <v>7</v>
      </c>
      <c r="B330" s="30" t="s">
        <v>725</v>
      </c>
      <c r="C330" s="21"/>
      <c r="D330" s="30" t="s">
        <v>27</v>
      </c>
      <c r="E330" s="65" t="s">
        <v>753</v>
      </c>
      <c r="F330" s="64">
        <v>7</v>
      </c>
    </row>
    <row r="331" spans="1:7" x14ac:dyDescent="0.25">
      <c r="B331" s="72" t="s">
        <v>754</v>
      </c>
      <c r="C331" s="21"/>
      <c r="D331" s="30"/>
      <c r="E331" s="65"/>
      <c r="F331" s="64"/>
    </row>
    <row r="332" spans="1:7" x14ac:dyDescent="0.25">
      <c r="A332" s="2">
        <v>8</v>
      </c>
      <c r="B332" s="72" t="s">
        <v>717</v>
      </c>
      <c r="C332" s="21"/>
      <c r="D332" s="30" t="s">
        <v>23</v>
      </c>
      <c r="E332" s="65" t="s">
        <v>408</v>
      </c>
      <c r="F332" s="64">
        <v>8</v>
      </c>
    </row>
    <row r="333" spans="1:7" x14ac:dyDescent="0.25">
      <c r="B333" s="72" t="s">
        <v>770</v>
      </c>
      <c r="C333" s="21"/>
      <c r="D333" s="30"/>
      <c r="E333" s="65"/>
      <c r="F333" s="64"/>
    </row>
    <row r="334" spans="1:7" x14ac:dyDescent="0.25">
      <c r="A334" s="2">
        <v>9</v>
      </c>
      <c r="B334" s="72" t="s">
        <v>707</v>
      </c>
      <c r="C334" s="21"/>
      <c r="D334" t="s">
        <v>52</v>
      </c>
      <c r="E334" s="65" t="s">
        <v>567</v>
      </c>
      <c r="F334" s="64">
        <v>9</v>
      </c>
    </row>
    <row r="335" spans="1:7" x14ac:dyDescent="0.25">
      <c r="B335" s="72" t="s">
        <v>759</v>
      </c>
      <c r="C335" s="21"/>
      <c r="D335"/>
      <c r="E335" s="65"/>
      <c r="F335" s="64"/>
    </row>
    <row r="336" spans="1:7" x14ac:dyDescent="0.25">
      <c r="A336" s="2">
        <v>10</v>
      </c>
      <c r="B336" s="72" t="s">
        <v>701</v>
      </c>
      <c r="D336" s="30" t="s">
        <v>22</v>
      </c>
      <c r="E336" s="65" t="s">
        <v>736</v>
      </c>
      <c r="F336" s="64">
        <v>10</v>
      </c>
    </row>
    <row r="337" spans="1:6" x14ac:dyDescent="0.25">
      <c r="B337" s="72" t="s">
        <v>737</v>
      </c>
      <c r="D337" s="30"/>
      <c r="E337" s="64"/>
      <c r="F337" s="64"/>
    </row>
    <row r="338" spans="1:6" x14ac:dyDescent="0.25">
      <c r="A338" s="2">
        <v>11</v>
      </c>
      <c r="B338" s="72" t="s">
        <v>710</v>
      </c>
      <c r="C338" s="21"/>
      <c r="D338" s="30" t="s">
        <v>28</v>
      </c>
      <c r="E338" s="65" t="s">
        <v>414</v>
      </c>
      <c r="F338" s="64">
        <v>11</v>
      </c>
    </row>
    <row r="339" spans="1:6" x14ac:dyDescent="0.25">
      <c r="B339" s="72" t="s">
        <v>745</v>
      </c>
      <c r="C339" s="21"/>
      <c r="D339" s="30"/>
      <c r="E339" s="65"/>
      <c r="F339" s="64"/>
    </row>
    <row r="340" spans="1:6" x14ac:dyDescent="0.25">
      <c r="A340" s="2">
        <v>12</v>
      </c>
      <c r="B340" s="72" t="s">
        <v>709</v>
      </c>
      <c r="D340" s="30" t="s">
        <v>32</v>
      </c>
      <c r="E340" s="65" t="s">
        <v>746</v>
      </c>
      <c r="F340" s="64">
        <v>12</v>
      </c>
    </row>
    <row r="341" spans="1:6" x14ac:dyDescent="0.25">
      <c r="B341" s="72" t="s">
        <v>747</v>
      </c>
      <c r="D341" s="30"/>
      <c r="E341" s="65"/>
      <c r="F341" s="64"/>
    </row>
    <row r="342" spans="1:6" x14ac:dyDescent="0.25">
      <c r="A342" s="2">
        <v>13</v>
      </c>
      <c r="B342" s="72" t="s">
        <v>708</v>
      </c>
      <c r="C342" s="21"/>
      <c r="D342" t="s">
        <v>23</v>
      </c>
      <c r="E342" s="65" t="s">
        <v>762</v>
      </c>
      <c r="F342" s="64">
        <v>13</v>
      </c>
    </row>
    <row r="343" spans="1:6" x14ac:dyDescent="0.25">
      <c r="B343" s="72" t="s">
        <v>763</v>
      </c>
      <c r="C343" s="21"/>
      <c r="D343"/>
      <c r="E343" s="65"/>
      <c r="F343" s="64"/>
    </row>
    <row r="344" spans="1:6" x14ac:dyDescent="0.25">
      <c r="A344" s="2">
        <v>14</v>
      </c>
      <c r="B344" s="72" t="s">
        <v>76</v>
      </c>
      <c r="D344" s="30" t="s">
        <v>22</v>
      </c>
      <c r="E344" s="65" t="s">
        <v>740</v>
      </c>
      <c r="F344" s="64">
        <v>14</v>
      </c>
    </row>
    <row r="345" spans="1:6" x14ac:dyDescent="0.25">
      <c r="B345" s="72" t="s">
        <v>741</v>
      </c>
      <c r="D345" s="30"/>
      <c r="E345" s="65"/>
      <c r="F345" s="64"/>
    </row>
    <row r="346" spans="1:6" x14ac:dyDescent="0.25">
      <c r="A346" s="2">
        <v>15</v>
      </c>
      <c r="B346" s="72" t="s">
        <v>715</v>
      </c>
      <c r="C346" s="21"/>
      <c r="D346" s="30" t="s">
        <v>28</v>
      </c>
      <c r="E346" s="65" t="s">
        <v>740</v>
      </c>
      <c r="F346" s="64">
        <v>15</v>
      </c>
    </row>
    <row r="347" spans="1:6" x14ac:dyDescent="0.25">
      <c r="B347" s="72" t="s">
        <v>767</v>
      </c>
      <c r="C347" s="21"/>
      <c r="D347" s="30"/>
      <c r="E347" s="65"/>
      <c r="F347" s="64"/>
    </row>
    <row r="348" spans="1:6" x14ac:dyDescent="0.25">
      <c r="A348" s="2">
        <v>16</v>
      </c>
      <c r="B348" s="72" t="s">
        <v>703</v>
      </c>
      <c r="D348" s="30" t="s">
        <v>22</v>
      </c>
      <c r="E348" s="65" t="s">
        <v>436</v>
      </c>
      <c r="F348" s="64">
        <v>16</v>
      </c>
    </row>
    <row r="349" spans="1:6" x14ac:dyDescent="0.25">
      <c r="B349" s="72" t="s">
        <v>739</v>
      </c>
      <c r="D349" s="30"/>
      <c r="E349" s="65"/>
      <c r="F349" s="64"/>
    </row>
    <row r="350" spans="1:6" x14ac:dyDescent="0.25">
      <c r="A350" s="2">
        <v>17</v>
      </c>
      <c r="B350" s="72" t="s">
        <v>706</v>
      </c>
      <c r="D350" t="s">
        <v>28</v>
      </c>
      <c r="E350" s="65" t="s">
        <v>432</v>
      </c>
      <c r="F350" s="64">
        <v>17</v>
      </c>
    </row>
    <row r="351" spans="1:6" x14ac:dyDescent="0.25">
      <c r="B351" s="72" t="s">
        <v>752</v>
      </c>
      <c r="D351"/>
      <c r="E351" s="65"/>
      <c r="F351" s="64"/>
    </row>
    <row r="352" spans="1:6" x14ac:dyDescent="0.25">
      <c r="A352" s="2">
        <v>18</v>
      </c>
      <c r="B352" s="72" t="s">
        <v>62</v>
      </c>
      <c r="D352" s="30" t="s">
        <v>52</v>
      </c>
      <c r="E352" s="65" t="s">
        <v>432</v>
      </c>
      <c r="F352" s="64">
        <v>18</v>
      </c>
    </row>
    <row r="353" spans="1:6" x14ac:dyDescent="0.25">
      <c r="B353" s="72" t="s">
        <v>751</v>
      </c>
      <c r="D353" s="30"/>
      <c r="E353" s="65"/>
      <c r="F353" s="64"/>
    </row>
    <row r="354" spans="1:6" x14ac:dyDescent="0.25">
      <c r="A354" s="2">
        <v>19</v>
      </c>
      <c r="B354" s="72" t="s">
        <v>44</v>
      </c>
      <c r="D354" t="s">
        <v>25</v>
      </c>
      <c r="E354" s="65" t="s">
        <v>429</v>
      </c>
      <c r="F354" s="64">
        <v>19</v>
      </c>
    </row>
    <row r="355" spans="1:6" x14ac:dyDescent="0.25">
      <c r="B355" s="72" t="s">
        <v>738</v>
      </c>
      <c r="D355" s="30"/>
      <c r="E355" s="64"/>
      <c r="F355" s="64"/>
    </row>
    <row r="356" spans="1:6" x14ac:dyDescent="0.25">
      <c r="A356" s="2">
        <v>20</v>
      </c>
      <c r="B356" s="72" t="s">
        <v>77</v>
      </c>
      <c r="C356" s="21"/>
      <c r="D356" s="30" t="s">
        <v>22</v>
      </c>
      <c r="E356" s="65" t="s">
        <v>425</v>
      </c>
      <c r="F356" s="64">
        <v>20</v>
      </c>
    </row>
    <row r="357" spans="1:6" x14ac:dyDescent="0.25">
      <c r="B357" s="72" t="s">
        <v>755</v>
      </c>
      <c r="C357" s="21"/>
      <c r="D357" s="30"/>
      <c r="E357" s="65"/>
      <c r="F357" s="64"/>
    </row>
    <row r="358" spans="1:6" x14ac:dyDescent="0.25">
      <c r="A358" s="2">
        <v>21</v>
      </c>
      <c r="B358" s="72" t="s">
        <v>726</v>
      </c>
      <c r="D358" s="30" t="s">
        <v>24</v>
      </c>
      <c r="E358" s="65" t="s">
        <v>425</v>
      </c>
      <c r="F358" s="64">
        <v>21</v>
      </c>
    </row>
    <row r="359" spans="1:6" x14ac:dyDescent="0.25">
      <c r="B359" s="72" t="s">
        <v>760</v>
      </c>
      <c r="D359" s="30"/>
      <c r="E359" s="65"/>
      <c r="F359" s="64"/>
    </row>
    <row r="360" spans="1:6" x14ac:dyDescent="0.25">
      <c r="A360" s="2">
        <v>22</v>
      </c>
      <c r="B360" s="72" t="s">
        <v>714</v>
      </c>
      <c r="D360" s="30" t="s">
        <v>52</v>
      </c>
      <c r="E360" s="65" t="s">
        <v>570</v>
      </c>
      <c r="F360" s="64">
        <v>22</v>
      </c>
    </row>
    <row r="361" spans="1:6" x14ac:dyDescent="0.25">
      <c r="B361" s="72" t="s">
        <v>769</v>
      </c>
      <c r="D361" s="30"/>
      <c r="E361" s="65"/>
      <c r="F361" s="64"/>
    </row>
    <row r="362" spans="1:6" x14ac:dyDescent="0.25">
      <c r="A362" s="2">
        <v>23</v>
      </c>
      <c r="B362" s="72" t="s">
        <v>713</v>
      </c>
      <c r="D362" s="30" t="s">
        <v>25</v>
      </c>
      <c r="E362" s="65" t="s">
        <v>182</v>
      </c>
      <c r="F362" s="64">
        <v>23</v>
      </c>
    </row>
    <row r="363" spans="1:6" x14ac:dyDescent="0.25">
      <c r="A363" s="32"/>
      <c r="B363" s="72" t="s">
        <v>761</v>
      </c>
      <c r="D363" s="30"/>
      <c r="E363" s="65"/>
      <c r="F363" s="74"/>
    </row>
    <row r="364" spans="1:6" x14ac:dyDescent="0.25">
      <c r="A364" s="2">
        <v>24</v>
      </c>
      <c r="B364" s="72" t="s">
        <v>45</v>
      </c>
      <c r="C364" s="21"/>
      <c r="D364" s="30" t="s">
        <v>32</v>
      </c>
      <c r="E364" s="65" t="s">
        <v>182</v>
      </c>
      <c r="F364" s="64">
        <v>24</v>
      </c>
    </row>
    <row r="365" spans="1:6" x14ac:dyDescent="0.25">
      <c r="B365" s="72" t="s">
        <v>768</v>
      </c>
      <c r="C365" s="21"/>
      <c r="D365" s="30"/>
      <c r="E365" s="65"/>
      <c r="F365" s="64"/>
    </row>
    <row r="366" spans="1:6" x14ac:dyDescent="0.25">
      <c r="A366" s="2">
        <v>25</v>
      </c>
      <c r="B366" s="72" t="s">
        <v>712</v>
      </c>
      <c r="C366" s="21"/>
      <c r="D366" s="30" t="s">
        <v>22</v>
      </c>
      <c r="E366" s="65" t="s">
        <v>178</v>
      </c>
      <c r="F366" s="64">
        <v>25</v>
      </c>
    </row>
    <row r="367" spans="1:6" x14ac:dyDescent="0.25">
      <c r="A367" s="32"/>
      <c r="B367" s="72" t="s">
        <v>758</v>
      </c>
      <c r="C367" s="21"/>
      <c r="D367" s="30"/>
      <c r="E367" s="65"/>
      <c r="F367" s="74"/>
    </row>
    <row r="368" spans="1:6" x14ac:dyDescent="0.25">
      <c r="A368" s="5">
        <v>26</v>
      </c>
      <c r="B368" s="72" t="s">
        <v>42</v>
      </c>
      <c r="D368" s="30" t="s">
        <v>25</v>
      </c>
      <c r="E368" s="65" t="s">
        <v>442</v>
      </c>
      <c r="F368" s="65">
        <v>26</v>
      </c>
    </row>
    <row r="369" spans="1:6" x14ac:dyDescent="0.25">
      <c r="A369" s="5"/>
      <c r="B369" s="72" t="s">
        <v>748</v>
      </c>
      <c r="D369" s="30"/>
      <c r="E369" s="65"/>
      <c r="F369" s="65"/>
    </row>
    <row r="370" spans="1:6" x14ac:dyDescent="0.25">
      <c r="A370" s="5">
        <v>27</v>
      </c>
      <c r="B370" s="72" t="s">
        <v>63</v>
      </c>
      <c r="D370" s="30" t="s">
        <v>24</v>
      </c>
      <c r="E370" s="65" t="s">
        <v>204</v>
      </c>
      <c r="F370" s="65">
        <v>27</v>
      </c>
    </row>
    <row r="371" spans="1:6" x14ac:dyDescent="0.25">
      <c r="A371" s="5"/>
      <c r="B371" s="72" t="s">
        <v>766</v>
      </c>
      <c r="D371" s="30"/>
      <c r="E371" s="65"/>
      <c r="F371" s="65"/>
    </row>
    <row r="372" spans="1:6" x14ac:dyDescent="0.25">
      <c r="A372" s="5">
        <v>28</v>
      </c>
      <c r="B372" s="72" t="s">
        <v>718</v>
      </c>
      <c r="D372" s="30" t="s">
        <v>23</v>
      </c>
      <c r="E372" s="65" t="s">
        <v>204</v>
      </c>
      <c r="F372" s="65">
        <v>28</v>
      </c>
    </row>
    <row r="373" spans="1:6" x14ac:dyDescent="0.25">
      <c r="A373" s="5"/>
      <c r="B373" s="72" t="s">
        <v>765</v>
      </c>
      <c r="D373" s="30"/>
      <c r="E373" s="65"/>
      <c r="F373" s="65"/>
    </row>
    <row r="374" spans="1:6" x14ac:dyDescent="0.25">
      <c r="A374" s="5">
        <v>29</v>
      </c>
      <c r="B374" s="72" t="s">
        <v>704</v>
      </c>
      <c r="C374" s="21"/>
      <c r="D374" t="s">
        <v>49</v>
      </c>
      <c r="E374" s="65" t="s">
        <v>188</v>
      </c>
      <c r="F374" s="65">
        <v>29</v>
      </c>
    </row>
    <row r="375" spans="1:6" x14ac:dyDescent="0.25">
      <c r="A375" s="5"/>
      <c r="B375" s="72" t="s">
        <v>744</v>
      </c>
      <c r="C375" s="21"/>
      <c r="D375"/>
      <c r="E375" s="65"/>
      <c r="F375" s="65"/>
    </row>
    <row r="376" spans="1:6" x14ac:dyDescent="0.25">
      <c r="A376" s="5">
        <v>30</v>
      </c>
      <c r="B376" s="72" t="s">
        <v>68</v>
      </c>
      <c r="C376" s="21"/>
      <c r="D376" s="30" t="s">
        <v>23</v>
      </c>
      <c r="E376" s="65" t="s">
        <v>176</v>
      </c>
      <c r="F376" s="65">
        <v>30</v>
      </c>
    </row>
    <row r="377" spans="1:6" x14ac:dyDescent="0.25">
      <c r="A377" s="5"/>
      <c r="B377" s="72" t="s">
        <v>757</v>
      </c>
      <c r="C377" s="21"/>
      <c r="D377" s="30"/>
      <c r="E377" s="65"/>
      <c r="F377" s="65"/>
    </row>
    <row r="378" spans="1:6" x14ac:dyDescent="0.25">
      <c r="A378" s="5">
        <v>31</v>
      </c>
      <c r="B378" s="72" t="s">
        <v>719</v>
      </c>
      <c r="C378" s="21"/>
      <c r="D378" s="30" t="s">
        <v>28</v>
      </c>
      <c r="E378" s="65" t="s">
        <v>236</v>
      </c>
      <c r="F378" s="65">
        <v>31</v>
      </c>
    </row>
    <row r="379" spans="1:6" x14ac:dyDescent="0.25">
      <c r="A379" s="5"/>
      <c r="B379" s="72" t="s">
        <v>756</v>
      </c>
      <c r="C379" s="21"/>
      <c r="D379" s="30"/>
      <c r="E379" s="65"/>
      <c r="F379" s="65"/>
    </row>
    <row r="380" spans="1:6" x14ac:dyDescent="0.25">
      <c r="A380" s="5">
        <v>32</v>
      </c>
      <c r="B380" s="72" t="s">
        <v>61</v>
      </c>
      <c r="C380" s="21"/>
      <c r="D380" s="30" t="s">
        <v>49</v>
      </c>
      <c r="E380" s="65" t="s">
        <v>173</v>
      </c>
      <c r="F380" s="65">
        <v>32</v>
      </c>
    </row>
    <row r="381" spans="1:6" x14ac:dyDescent="0.25">
      <c r="A381" s="5"/>
      <c r="B381" s="72" t="s">
        <v>764</v>
      </c>
      <c r="C381" s="21"/>
      <c r="D381" s="30"/>
      <c r="E381" s="65"/>
      <c r="F381" s="65"/>
    </row>
    <row r="382" spans="1:6" x14ac:dyDescent="0.25">
      <c r="A382" s="5">
        <v>33</v>
      </c>
      <c r="B382" s="72" t="s">
        <v>720</v>
      </c>
      <c r="D382" s="30" t="s">
        <v>28</v>
      </c>
      <c r="E382" s="65" t="s">
        <v>579</v>
      </c>
      <c r="F382" s="65">
        <v>33</v>
      </c>
    </row>
    <row r="383" spans="1:6" x14ac:dyDescent="0.25">
      <c r="A383" s="5"/>
      <c r="B383" s="72" t="s">
        <v>777</v>
      </c>
      <c r="D383" s="30"/>
      <c r="E383" s="65"/>
      <c r="F383" s="65"/>
    </row>
    <row r="384" spans="1:6" x14ac:dyDescent="0.25">
      <c r="A384" s="5">
        <v>34</v>
      </c>
      <c r="B384" s="72" t="s">
        <v>84</v>
      </c>
      <c r="D384" s="30" t="s">
        <v>49</v>
      </c>
      <c r="E384" s="65" t="s">
        <v>590</v>
      </c>
      <c r="F384" s="65">
        <v>34</v>
      </c>
    </row>
    <row r="385" spans="1:6" x14ac:dyDescent="0.25">
      <c r="A385" s="5"/>
      <c r="B385" s="72" t="s">
        <v>778</v>
      </c>
      <c r="C385" s="21"/>
      <c r="D385" s="30"/>
      <c r="E385" s="65"/>
      <c r="F385" s="65"/>
    </row>
    <row r="386" spans="1:6" x14ac:dyDescent="0.25">
      <c r="A386" s="5">
        <v>35</v>
      </c>
      <c r="B386" s="72" t="s">
        <v>711</v>
      </c>
      <c r="D386" s="30" t="s">
        <v>22</v>
      </c>
      <c r="E386" s="65" t="s">
        <v>218</v>
      </c>
      <c r="F386" s="65">
        <v>35</v>
      </c>
    </row>
    <row r="387" spans="1:6" x14ac:dyDescent="0.25">
      <c r="A387" s="5"/>
      <c r="B387" s="72" t="s">
        <v>773</v>
      </c>
      <c r="C387" s="21"/>
      <c r="D387" s="30"/>
      <c r="E387" s="65"/>
      <c r="F387" s="65"/>
    </row>
    <row r="388" spans="1:6" x14ac:dyDescent="0.25">
      <c r="A388" s="5">
        <v>36</v>
      </c>
      <c r="B388" s="72" t="s">
        <v>78</v>
      </c>
      <c r="C388" s="21"/>
      <c r="D388" s="30" t="s">
        <v>32</v>
      </c>
      <c r="E388" s="65" t="s">
        <v>214</v>
      </c>
      <c r="F388" s="65">
        <v>36</v>
      </c>
    </row>
    <row r="389" spans="1:6" x14ac:dyDescent="0.25">
      <c r="A389" s="5"/>
      <c r="B389" s="72" t="s">
        <v>779</v>
      </c>
      <c r="D389" s="30"/>
      <c r="E389" s="65"/>
      <c r="F389" s="65"/>
    </row>
    <row r="390" spans="1:6" x14ac:dyDescent="0.25">
      <c r="A390" s="5">
        <v>37</v>
      </c>
      <c r="B390" s="72" t="s">
        <v>722</v>
      </c>
      <c r="C390" s="21"/>
      <c r="D390" s="30" t="s">
        <v>25</v>
      </c>
      <c r="E390" s="65" t="s">
        <v>444</v>
      </c>
      <c r="F390" s="65">
        <v>37</v>
      </c>
    </row>
    <row r="391" spans="1:6" x14ac:dyDescent="0.25">
      <c r="A391" s="5"/>
      <c r="B391" s="72" t="s">
        <v>785</v>
      </c>
      <c r="C391" s="21"/>
      <c r="D391" s="30"/>
      <c r="E391" s="65"/>
      <c r="F391" s="65"/>
    </row>
    <row r="392" spans="1:6" x14ac:dyDescent="0.25">
      <c r="A392" s="5">
        <v>38</v>
      </c>
      <c r="B392" s="72" t="s">
        <v>780</v>
      </c>
      <c r="C392" s="21"/>
      <c r="D392" s="30" t="s">
        <v>27</v>
      </c>
      <c r="E392" s="65" t="s">
        <v>781</v>
      </c>
      <c r="F392" s="65">
        <v>38</v>
      </c>
    </row>
    <row r="393" spans="1:6" x14ac:dyDescent="0.25">
      <c r="A393" s="5"/>
      <c r="B393" s="72" t="s">
        <v>782</v>
      </c>
      <c r="C393" s="21"/>
      <c r="D393" s="30"/>
      <c r="E393" s="65"/>
      <c r="F393" s="65"/>
    </row>
    <row r="394" spans="1:6" x14ac:dyDescent="0.25">
      <c r="A394" s="5">
        <v>39</v>
      </c>
      <c r="B394" s="72" t="s">
        <v>727</v>
      </c>
      <c r="C394" s="21"/>
      <c r="D394" s="30" t="s">
        <v>49</v>
      </c>
      <c r="E394" s="65" t="s">
        <v>594</v>
      </c>
      <c r="F394" s="65">
        <v>39</v>
      </c>
    </row>
    <row r="395" spans="1:6" x14ac:dyDescent="0.25">
      <c r="A395" s="5"/>
      <c r="B395" s="72" t="s">
        <v>786</v>
      </c>
      <c r="C395" s="21"/>
      <c r="D395" s="30"/>
      <c r="E395" s="65"/>
      <c r="F395" s="65"/>
    </row>
    <row r="396" spans="1:6" x14ac:dyDescent="0.25">
      <c r="A396" s="5">
        <v>40</v>
      </c>
      <c r="B396" s="72" t="s">
        <v>69</v>
      </c>
      <c r="C396" s="21"/>
      <c r="D396" s="30" t="s">
        <v>23</v>
      </c>
      <c r="E396" s="65" t="s">
        <v>226</v>
      </c>
      <c r="F396" s="65">
        <v>40</v>
      </c>
    </row>
    <row r="397" spans="1:6" x14ac:dyDescent="0.25">
      <c r="A397" s="5"/>
      <c r="B397" s="72" t="s">
        <v>774</v>
      </c>
      <c r="C397" s="21"/>
      <c r="D397" s="30"/>
      <c r="E397" s="65"/>
      <c r="F397" s="65"/>
    </row>
    <row r="398" spans="1:6" x14ac:dyDescent="0.25">
      <c r="A398" s="5">
        <v>41</v>
      </c>
      <c r="B398" s="72" t="s">
        <v>75</v>
      </c>
      <c r="D398" s="30" t="s">
        <v>22</v>
      </c>
      <c r="E398" s="65" t="s">
        <v>783</v>
      </c>
      <c r="F398" s="65">
        <v>41</v>
      </c>
    </row>
    <row r="399" spans="1:6" x14ac:dyDescent="0.25">
      <c r="A399" s="5"/>
      <c r="B399" s="72" t="s">
        <v>784</v>
      </c>
      <c r="D399" s="30"/>
      <c r="E399" s="65"/>
      <c r="F399" s="65"/>
    </row>
    <row r="400" spans="1:6" x14ac:dyDescent="0.25">
      <c r="A400" s="5">
        <v>42</v>
      </c>
      <c r="B400" s="72" t="s">
        <v>721</v>
      </c>
      <c r="C400" s="21"/>
      <c r="D400" s="30" t="s">
        <v>27</v>
      </c>
      <c r="E400" s="65" t="s">
        <v>775</v>
      </c>
      <c r="F400" s="65">
        <v>42</v>
      </c>
    </row>
    <row r="401" spans="1:6" x14ac:dyDescent="0.25">
      <c r="A401" s="5"/>
      <c r="B401" s="72" t="s">
        <v>776</v>
      </c>
      <c r="C401" s="21"/>
      <c r="D401" s="30"/>
      <c r="E401" s="65"/>
      <c r="F401" s="65"/>
    </row>
    <row r="402" spans="1:6" x14ac:dyDescent="0.25">
      <c r="A402" s="5">
        <v>43</v>
      </c>
      <c r="B402" s="72" t="s">
        <v>723</v>
      </c>
      <c r="C402" s="21"/>
      <c r="D402" s="30" t="s">
        <v>22</v>
      </c>
      <c r="E402" s="65" t="s">
        <v>775</v>
      </c>
      <c r="F402" s="65">
        <v>43</v>
      </c>
    </row>
    <row r="403" spans="1:6" x14ac:dyDescent="0.25">
      <c r="A403" s="5"/>
      <c r="B403" s="72" t="s">
        <v>787</v>
      </c>
      <c r="C403" s="21"/>
      <c r="D403" s="30"/>
      <c r="E403" s="65"/>
      <c r="F403" s="65"/>
    </row>
    <row r="404" spans="1:6" x14ac:dyDescent="0.25">
      <c r="A404" s="5">
        <v>44</v>
      </c>
      <c r="B404" s="30" t="s">
        <v>724</v>
      </c>
      <c r="C404" s="21"/>
      <c r="D404" s="30" t="s">
        <v>52</v>
      </c>
      <c r="E404" s="65" t="s">
        <v>771</v>
      </c>
      <c r="F404" s="65">
        <v>44</v>
      </c>
    </row>
    <row r="405" spans="1:6" x14ac:dyDescent="0.25">
      <c r="A405" s="5"/>
      <c r="B405" t="s">
        <v>772</v>
      </c>
      <c r="D405"/>
      <c r="E405" s="65"/>
      <c r="F405" s="65"/>
    </row>
    <row r="406" spans="1:6" x14ac:dyDescent="0.25">
      <c r="A406" s="5"/>
      <c r="B406" s="24"/>
      <c r="D406"/>
      <c r="E406" s="65"/>
      <c r="F406" s="65"/>
    </row>
    <row r="407" spans="1:6" x14ac:dyDescent="0.25">
      <c r="A407" s="42" t="s">
        <v>102</v>
      </c>
      <c r="B407" s="41" t="s">
        <v>33</v>
      </c>
      <c r="C407" s="21"/>
      <c r="D407" s="19"/>
      <c r="E407" s="64"/>
      <c r="F407" s="65"/>
    </row>
    <row r="408" spans="1:6" x14ac:dyDescent="0.25">
      <c r="A408" s="20">
        <v>1</v>
      </c>
      <c r="B408" s="46" t="s">
        <v>35</v>
      </c>
      <c r="C408" s="21"/>
      <c r="D408" s="30" t="s">
        <v>23</v>
      </c>
      <c r="E408" s="65" t="s">
        <v>788</v>
      </c>
      <c r="F408" s="63">
        <v>1</v>
      </c>
    </row>
    <row r="409" spans="1:6" x14ac:dyDescent="0.25">
      <c r="A409" s="20"/>
      <c r="B409" s="46" t="s">
        <v>789</v>
      </c>
      <c r="C409" s="21"/>
      <c r="D409" s="30"/>
      <c r="E409" s="64"/>
      <c r="F409" s="63"/>
    </row>
    <row r="410" spans="1:6" x14ac:dyDescent="0.25">
      <c r="A410" s="20">
        <v>2</v>
      </c>
      <c r="B410" s="72" t="s">
        <v>716</v>
      </c>
      <c r="D410" s="30" t="s">
        <v>24</v>
      </c>
      <c r="E410" s="65" t="s">
        <v>469</v>
      </c>
      <c r="F410" s="63">
        <v>2</v>
      </c>
    </row>
    <row r="411" spans="1:6" x14ac:dyDescent="0.25">
      <c r="A411" s="20"/>
      <c r="B411" s="72" t="s">
        <v>790</v>
      </c>
      <c r="D411" s="30"/>
      <c r="E411" s="64"/>
      <c r="F411" s="63"/>
    </row>
    <row r="412" spans="1:6" x14ac:dyDescent="0.25">
      <c r="A412" s="20">
        <v>3</v>
      </c>
      <c r="B412" s="72" t="s">
        <v>78</v>
      </c>
      <c r="C412" s="21"/>
      <c r="D412" s="30" t="s">
        <v>32</v>
      </c>
      <c r="E412" s="65" t="s">
        <v>464</v>
      </c>
      <c r="F412" s="63">
        <v>3</v>
      </c>
    </row>
    <row r="413" spans="1:6" x14ac:dyDescent="0.25">
      <c r="A413" s="20"/>
      <c r="B413" s="72" t="s">
        <v>791</v>
      </c>
      <c r="D413" s="30"/>
      <c r="E413" s="64"/>
      <c r="F413" s="63"/>
    </row>
    <row r="414" spans="1:6" x14ac:dyDescent="0.25">
      <c r="A414" s="20">
        <v>4</v>
      </c>
      <c r="B414" s="72" t="s">
        <v>726</v>
      </c>
      <c r="D414" s="30" t="s">
        <v>24</v>
      </c>
      <c r="E414" s="65" t="s">
        <v>486</v>
      </c>
      <c r="F414" s="63">
        <v>4</v>
      </c>
    </row>
    <row r="415" spans="1:6" x14ac:dyDescent="0.25">
      <c r="A415" s="20"/>
      <c r="B415" s="72" t="s">
        <v>792</v>
      </c>
      <c r="D415" s="30"/>
      <c r="E415" s="64"/>
      <c r="F415" s="63"/>
    </row>
    <row r="416" spans="1:6" x14ac:dyDescent="0.25">
      <c r="A416" s="20">
        <v>5</v>
      </c>
      <c r="B416" s="72" t="s">
        <v>45</v>
      </c>
      <c r="C416" s="21"/>
      <c r="D416" s="30" t="s">
        <v>32</v>
      </c>
      <c r="E416" s="65" t="s">
        <v>486</v>
      </c>
      <c r="F416" s="63">
        <v>5</v>
      </c>
    </row>
    <row r="417" spans="1:6" x14ac:dyDescent="0.25">
      <c r="A417" s="20"/>
      <c r="B417" s="72" t="s">
        <v>793</v>
      </c>
      <c r="C417" s="21"/>
      <c r="D417" s="30"/>
      <c r="E417" s="64"/>
      <c r="F417" s="63"/>
    </row>
    <row r="418" spans="1:6" x14ac:dyDescent="0.25">
      <c r="A418" s="20">
        <v>6</v>
      </c>
      <c r="B418" s="72" t="s">
        <v>714</v>
      </c>
      <c r="D418" s="30" t="s">
        <v>52</v>
      </c>
      <c r="E418" s="65" t="s">
        <v>257</v>
      </c>
      <c r="F418" s="63">
        <v>6</v>
      </c>
    </row>
    <row r="419" spans="1:6" x14ac:dyDescent="0.25">
      <c r="A419" s="20"/>
      <c r="B419" s="72" t="s">
        <v>794</v>
      </c>
      <c r="D419" s="30"/>
      <c r="E419" s="64"/>
      <c r="F419" s="63"/>
    </row>
    <row r="420" spans="1:6" x14ac:dyDescent="0.25">
      <c r="A420" s="20">
        <v>7</v>
      </c>
      <c r="B420" s="72" t="s">
        <v>709</v>
      </c>
      <c r="D420" s="30" t="s">
        <v>32</v>
      </c>
      <c r="E420" s="65" t="s">
        <v>490</v>
      </c>
      <c r="F420" s="63">
        <v>7</v>
      </c>
    </row>
    <row r="421" spans="1:6" x14ac:dyDescent="0.25">
      <c r="A421" s="20"/>
      <c r="B421" s="72" t="s">
        <v>800</v>
      </c>
      <c r="D421" s="30"/>
      <c r="E421" s="64"/>
      <c r="F421" s="63"/>
    </row>
    <row r="422" spans="1:6" x14ac:dyDescent="0.25">
      <c r="A422" s="20">
        <v>8</v>
      </c>
      <c r="B422" s="72" t="s">
        <v>84</v>
      </c>
      <c r="D422" s="30" t="s">
        <v>49</v>
      </c>
      <c r="E422" s="65" t="s">
        <v>490</v>
      </c>
      <c r="F422" s="63">
        <v>8</v>
      </c>
    </row>
    <row r="423" spans="1:6" x14ac:dyDescent="0.25">
      <c r="A423" s="20"/>
      <c r="B423" s="72" t="s">
        <v>801</v>
      </c>
      <c r="C423" s="21"/>
      <c r="D423" s="30"/>
      <c r="E423" s="64"/>
      <c r="F423" s="63"/>
    </row>
    <row r="424" spans="1:6" x14ac:dyDescent="0.25">
      <c r="A424" s="20">
        <v>9</v>
      </c>
      <c r="B424" s="72" t="s">
        <v>79</v>
      </c>
      <c r="D424" s="30" t="s">
        <v>32</v>
      </c>
      <c r="E424" s="65" t="s">
        <v>490</v>
      </c>
      <c r="F424" s="63">
        <v>9</v>
      </c>
    </row>
    <row r="425" spans="1:6" x14ac:dyDescent="0.25">
      <c r="A425" s="20"/>
      <c r="B425" s="46" t="s">
        <v>795</v>
      </c>
      <c r="C425" s="21"/>
      <c r="D425" s="30"/>
      <c r="E425" s="64"/>
      <c r="F425" s="63"/>
    </row>
    <row r="426" spans="1:6" x14ac:dyDescent="0.25">
      <c r="A426" s="20">
        <v>10</v>
      </c>
      <c r="B426" s="72" t="s">
        <v>710</v>
      </c>
      <c r="C426" s="21"/>
      <c r="D426" s="30" t="s">
        <v>28</v>
      </c>
      <c r="E426" s="65" t="s">
        <v>297</v>
      </c>
      <c r="F426" s="63">
        <v>10</v>
      </c>
    </row>
    <row r="427" spans="1:6" x14ac:dyDescent="0.25">
      <c r="A427" s="20"/>
      <c r="B427" s="72" t="s">
        <v>799</v>
      </c>
      <c r="C427" s="21"/>
      <c r="D427" s="30"/>
      <c r="E427" s="64"/>
      <c r="F427" s="63"/>
    </row>
    <row r="428" spans="1:6" x14ac:dyDescent="0.25">
      <c r="A428" s="20">
        <v>11</v>
      </c>
      <c r="B428" s="72" t="s">
        <v>715</v>
      </c>
      <c r="C428" s="21"/>
      <c r="D428" s="30" t="s">
        <v>28</v>
      </c>
      <c r="E428" s="65" t="s">
        <v>297</v>
      </c>
      <c r="F428" s="63">
        <v>11</v>
      </c>
    </row>
    <row r="429" spans="1:6" x14ac:dyDescent="0.25">
      <c r="A429" s="20"/>
      <c r="B429" s="72" t="s">
        <v>804</v>
      </c>
      <c r="C429" s="21"/>
      <c r="D429" s="30"/>
      <c r="E429" s="64"/>
      <c r="F429" s="63"/>
    </row>
    <row r="430" spans="1:6" x14ac:dyDescent="0.25">
      <c r="A430" s="20">
        <v>12</v>
      </c>
      <c r="B430" s="72" t="s">
        <v>62</v>
      </c>
      <c r="D430" s="30" t="s">
        <v>52</v>
      </c>
      <c r="E430" s="65" t="s">
        <v>297</v>
      </c>
      <c r="F430" s="63">
        <v>12</v>
      </c>
    </row>
    <row r="431" spans="1:6" x14ac:dyDescent="0.25">
      <c r="A431" s="20"/>
      <c r="B431" s="72" t="s">
        <v>799</v>
      </c>
      <c r="D431" s="30"/>
      <c r="E431" s="64"/>
      <c r="F431" s="63"/>
    </row>
    <row r="432" spans="1:6" x14ac:dyDescent="0.25">
      <c r="A432" s="20">
        <v>13</v>
      </c>
      <c r="B432" s="72" t="s">
        <v>702</v>
      </c>
      <c r="D432" s="30" t="s">
        <v>28</v>
      </c>
      <c r="E432" s="65" t="s">
        <v>297</v>
      </c>
      <c r="F432" s="63">
        <v>13</v>
      </c>
    </row>
    <row r="433" spans="1:6" x14ac:dyDescent="0.25">
      <c r="A433" s="20"/>
      <c r="B433" s="46" t="s">
        <v>796</v>
      </c>
      <c r="C433" s="21"/>
      <c r="D433" s="30"/>
      <c r="E433" s="65" t="s">
        <v>17</v>
      </c>
      <c r="F433" s="63"/>
    </row>
    <row r="434" spans="1:6" x14ac:dyDescent="0.25">
      <c r="A434" s="20">
        <v>14</v>
      </c>
      <c r="B434" s="72" t="s">
        <v>718</v>
      </c>
      <c r="D434" s="30" t="s">
        <v>23</v>
      </c>
      <c r="E434" s="65" t="s">
        <v>297</v>
      </c>
      <c r="F434" s="63">
        <v>14</v>
      </c>
    </row>
    <row r="435" spans="1:6" x14ac:dyDescent="0.25">
      <c r="A435" s="20"/>
      <c r="B435" s="72" t="s">
        <v>803</v>
      </c>
      <c r="D435" s="30"/>
      <c r="E435" s="64"/>
      <c r="F435" s="63"/>
    </row>
    <row r="436" spans="1:6" x14ac:dyDescent="0.25">
      <c r="A436" s="20">
        <v>15</v>
      </c>
      <c r="B436" s="72" t="s">
        <v>41</v>
      </c>
      <c r="D436" s="30" t="s">
        <v>27</v>
      </c>
      <c r="E436" s="65" t="s">
        <v>259</v>
      </c>
      <c r="F436" s="63">
        <v>15</v>
      </c>
    </row>
    <row r="437" spans="1:6" x14ac:dyDescent="0.25">
      <c r="A437" s="20"/>
      <c r="B437" s="46" t="s">
        <v>798</v>
      </c>
      <c r="C437" s="21"/>
      <c r="D437" s="30"/>
      <c r="E437" s="64"/>
      <c r="F437" s="63"/>
    </row>
    <row r="438" spans="1:6" x14ac:dyDescent="0.25">
      <c r="A438" s="20">
        <v>16</v>
      </c>
      <c r="B438" s="72" t="s">
        <v>706</v>
      </c>
      <c r="D438" t="s">
        <v>28</v>
      </c>
      <c r="E438" s="65" t="s">
        <v>259</v>
      </c>
      <c r="F438" s="63">
        <v>16</v>
      </c>
    </row>
    <row r="439" spans="1:6" x14ac:dyDescent="0.25">
      <c r="A439" s="20"/>
      <c r="B439" s="72" t="s">
        <v>802</v>
      </c>
      <c r="D439"/>
      <c r="E439" s="64"/>
      <c r="F439" s="63"/>
    </row>
    <row r="440" spans="1:6" x14ac:dyDescent="0.25">
      <c r="A440" s="20">
        <v>17</v>
      </c>
      <c r="B440" s="72" t="s">
        <v>69</v>
      </c>
      <c r="C440" s="21"/>
      <c r="D440" s="30" t="s">
        <v>23</v>
      </c>
      <c r="E440" s="65" t="s">
        <v>267</v>
      </c>
      <c r="F440" s="63">
        <v>17</v>
      </c>
    </row>
    <row r="441" spans="1:6" x14ac:dyDescent="0.25">
      <c r="A441" s="20"/>
      <c r="B441" s="72" t="s">
        <v>268</v>
      </c>
      <c r="C441" s="21"/>
      <c r="D441" s="30"/>
      <c r="E441" s="64"/>
      <c r="F441" s="63"/>
    </row>
    <row r="442" spans="1:6" x14ac:dyDescent="0.25">
      <c r="A442" s="20">
        <v>18</v>
      </c>
      <c r="B442" s="72" t="s">
        <v>701</v>
      </c>
      <c r="D442" s="30" t="s">
        <v>22</v>
      </c>
      <c r="E442" s="65" t="s">
        <v>267</v>
      </c>
      <c r="F442" s="63">
        <v>18</v>
      </c>
    </row>
    <row r="443" spans="1:6" x14ac:dyDescent="0.25">
      <c r="A443" s="20"/>
      <c r="B443" s="72" t="s">
        <v>797</v>
      </c>
      <c r="D443" s="30"/>
      <c r="E443" s="64"/>
      <c r="F443" s="63"/>
    </row>
    <row r="444" spans="1:6" x14ac:dyDescent="0.25">
      <c r="A444" s="20">
        <v>19</v>
      </c>
      <c r="B444" s="72" t="s">
        <v>707</v>
      </c>
      <c r="C444" s="21"/>
      <c r="D444" t="s">
        <v>52</v>
      </c>
      <c r="E444" s="65" t="s">
        <v>275</v>
      </c>
      <c r="F444" s="63">
        <v>19</v>
      </c>
    </row>
    <row r="445" spans="1:6" x14ac:dyDescent="0.25">
      <c r="A445" s="20"/>
      <c r="B445" s="72" t="s">
        <v>805</v>
      </c>
      <c r="C445" s="21"/>
      <c r="D445"/>
      <c r="E445" s="64"/>
      <c r="F445" s="63"/>
    </row>
    <row r="446" spans="1:6" x14ac:dyDescent="0.25">
      <c r="A446" s="20">
        <v>20</v>
      </c>
      <c r="B446" s="72" t="s">
        <v>44</v>
      </c>
      <c r="D446" t="s">
        <v>25</v>
      </c>
      <c r="E446" s="65" t="s">
        <v>275</v>
      </c>
      <c r="F446" s="63">
        <v>20</v>
      </c>
    </row>
    <row r="447" spans="1:6" x14ac:dyDescent="0.25">
      <c r="A447" s="20"/>
      <c r="B447" s="72" t="s">
        <v>805</v>
      </c>
      <c r="D447" s="30"/>
      <c r="E447" s="64"/>
      <c r="F447" s="63"/>
    </row>
    <row r="448" spans="1:6" x14ac:dyDescent="0.25">
      <c r="A448" s="20">
        <v>21</v>
      </c>
      <c r="B448" s="72" t="s">
        <v>713</v>
      </c>
      <c r="D448" s="30" t="s">
        <v>25</v>
      </c>
      <c r="E448" s="65" t="s">
        <v>275</v>
      </c>
      <c r="F448" s="63">
        <v>21</v>
      </c>
    </row>
    <row r="449" spans="1:6" x14ac:dyDescent="0.25">
      <c r="A449" s="20"/>
      <c r="B449" s="72" t="s">
        <v>818</v>
      </c>
      <c r="D449" s="30"/>
      <c r="E449" s="64"/>
      <c r="F449" s="63"/>
    </row>
    <row r="450" spans="1:6" x14ac:dyDescent="0.25">
      <c r="A450" s="20">
        <v>22</v>
      </c>
      <c r="B450" s="72" t="s">
        <v>76</v>
      </c>
      <c r="D450" s="30" t="s">
        <v>22</v>
      </c>
      <c r="E450" s="65" t="s">
        <v>275</v>
      </c>
      <c r="F450" s="63">
        <v>22</v>
      </c>
    </row>
    <row r="451" spans="1:6" x14ac:dyDescent="0.25">
      <c r="A451" s="20"/>
      <c r="B451" s="72" t="s">
        <v>808</v>
      </c>
      <c r="D451" s="30"/>
      <c r="E451" s="64"/>
      <c r="F451" s="63"/>
    </row>
    <row r="452" spans="1:6" x14ac:dyDescent="0.25">
      <c r="A452" s="20">
        <v>23</v>
      </c>
      <c r="B452" s="72" t="s">
        <v>717</v>
      </c>
      <c r="C452" s="21"/>
      <c r="D452" s="30" t="s">
        <v>23</v>
      </c>
      <c r="E452" s="65" t="s">
        <v>275</v>
      </c>
      <c r="F452" s="63">
        <v>23</v>
      </c>
    </row>
    <row r="453" spans="1:6" x14ac:dyDescent="0.25">
      <c r="A453" s="20"/>
      <c r="B453" s="72" t="s">
        <v>825</v>
      </c>
      <c r="C453" s="21"/>
      <c r="D453" s="30"/>
      <c r="E453" s="64"/>
      <c r="F453" s="63"/>
    </row>
    <row r="454" spans="1:6" x14ac:dyDescent="0.25">
      <c r="A454" s="20">
        <v>24</v>
      </c>
      <c r="B454" s="72" t="s">
        <v>719</v>
      </c>
      <c r="C454" s="21"/>
      <c r="D454" s="30" t="s">
        <v>28</v>
      </c>
      <c r="E454" s="65" t="s">
        <v>275</v>
      </c>
      <c r="F454" s="63">
        <v>24</v>
      </c>
    </row>
    <row r="455" spans="1:6" x14ac:dyDescent="0.25">
      <c r="A455" s="20"/>
      <c r="B455" s="72" t="s">
        <v>815</v>
      </c>
      <c r="C455" s="21"/>
      <c r="D455" s="30"/>
      <c r="E455" s="64"/>
      <c r="F455" s="63"/>
    </row>
    <row r="456" spans="1:6" x14ac:dyDescent="0.25">
      <c r="A456" s="20">
        <v>25</v>
      </c>
      <c r="B456" s="72" t="s">
        <v>703</v>
      </c>
      <c r="D456" s="30" t="s">
        <v>22</v>
      </c>
      <c r="E456" s="65" t="s">
        <v>287</v>
      </c>
      <c r="F456" s="63">
        <v>25</v>
      </c>
    </row>
    <row r="457" spans="1:6" x14ac:dyDescent="0.25">
      <c r="A457" s="20"/>
      <c r="B457" s="72" t="s">
        <v>807</v>
      </c>
      <c r="D457" s="30"/>
      <c r="E457" s="64"/>
      <c r="F457" s="63"/>
    </row>
    <row r="458" spans="1:6" x14ac:dyDescent="0.25">
      <c r="A458" s="20">
        <v>26</v>
      </c>
      <c r="B458" s="72" t="s">
        <v>705</v>
      </c>
      <c r="D458" t="s">
        <v>24</v>
      </c>
      <c r="E458" s="65" t="s">
        <v>287</v>
      </c>
      <c r="F458" s="63">
        <v>26</v>
      </c>
    </row>
    <row r="459" spans="1:6" x14ac:dyDescent="0.25">
      <c r="A459" s="20"/>
      <c r="B459" s="72" t="s">
        <v>812</v>
      </c>
      <c r="D459"/>
      <c r="E459" s="64"/>
      <c r="F459" s="63"/>
    </row>
    <row r="460" spans="1:6" x14ac:dyDescent="0.25">
      <c r="A460" s="20">
        <v>27</v>
      </c>
      <c r="B460" s="72" t="s">
        <v>68</v>
      </c>
      <c r="C460" s="21"/>
      <c r="D460" s="30" t="s">
        <v>23</v>
      </c>
      <c r="E460" s="65" t="s">
        <v>287</v>
      </c>
      <c r="F460" s="63">
        <v>27</v>
      </c>
    </row>
    <row r="461" spans="1:6" x14ac:dyDescent="0.25">
      <c r="A461" s="20"/>
      <c r="B461" s="72" t="s">
        <v>816</v>
      </c>
      <c r="C461" s="21"/>
      <c r="D461" s="30"/>
      <c r="E461" s="64"/>
      <c r="F461" s="63"/>
    </row>
    <row r="462" spans="1:6" x14ac:dyDescent="0.25">
      <c r="A462" s="20">
        <v>28</v>
      </c>
      <c r="B462" s="72" t="s">
        <v>708</v>
      </c>
      <c r="C462" s="21"/>
      <c r="D462" t="s">
        <v>23</v>
      </c>
      <c r="E462" s="65" t="s">
        <v>263</v>
      </c>
      <c r="F462" s="63">
        <v>28</v>
      </c>
    </row>
    <row r="463" spans="1:6" x14ac:dyDescent="0.25">
      <c r="A463" s="20"/>
      <c r="B463" s="72" t="s">
        <v>819</v>
      </c>
      <c r="C463" s="21"/>
      <c r="D463"/>
      <c r="E463" s="64"/>
      <c r="F463" s="63"/>
    </row>
    <row r="464" spans="1:6" x14ac:dyDescent="0.25">
      <c r="A464" s="20">
        <v>29</v>
      </c>
      <c r="B464" s="72" t="s">
        <v>77</v>
      </c>
      <c r="C464" s="21"/>
      <c r="D464" s="30" t="s">
        <v>22</v>
      </c>
      <c r="E464" s="65" t="s">
        <v>263</v>
      </c>
      <c r="F464" s="63">
        <v>29</v>
      </c>
    </row>
    <row r="465" spans="1:6" x14ac:dyDescent="0.25">
      <c r="A465" s="20"/>
      <c r="B465" s="72" t="s">
        <v>814</v>
      </c>
      <c r="C465" s="21"/>
      <c r="D465" s="30"/>
      <c r="E465" s="64"/>
      <c r="F465" s="63"/>
    </row>
    <row r="466" spans="1:6" x14ac:dyDescent="0.25">
      <c r="A466" s="20">
        <v>30</v>
      </c>
      <c r="B466" s="72" t="s">
        <v>42</v>
      </c>
      <c r="D466" s="30" t="s">
        <v>25</v>
      </c>
      <c r="E466" s="65" t="s">
        <v>263</v>
      </c>
      <c r="F466" s="63">
        <v>30</v>
      </c>
    </row>
    <row r="467" spans="1:6" x14ac:dyDescent="0.25">
      <c r="A467" s="20"/>
      <c r="B467" s="72" t="s">
        <v>811</v>
      </c>
      <c r="D467" s="30"/>
      <c r="E467" s="64"/>
      <c r="F467" s="63"/>
    </row>
    <row r="468" spans="1:6" x14ac:dyDescent="0.25">
      <c r="A468" s="20">
        <v>31</v>
      </c>
      <c r="B468" s="30" t="s">
        <v>724</v>
      </c>
      <c r="C468" s="21"/>
      <c r="D468" s="30" t="s">
        <v>52</v>
      </c>
      <c r="E468" s="65" t="s">
        <v>263</v>
      </c>
      <c r="F468" s="63">
        <v>31</v>
      </c>
    </row>
    <row r="469" spans="1:6" x14ac:dyDescent="0.25">
      <c r="A469" s="20"/>
      <c r="B469" t="s">
        <v>806</v>
      </c>
      <c r="D469"/>
      <c r="E469" s="64"/>
      <c r="F469" s="63"/>
    </row>
    <row r="470" spans="1:6" x14ac:dyDescent="0.25">
      <c r="A470" s="20">
        <v>32</v>
      </c>
      <c r="B470" s="72" t="s">
        <v>61</v>
      </c>
      <c r="C470" s="21"/>
      <c r="D470" s="30" t="s">
        <v>49</v>
      </c>
      <c r="E470" s="65" t="s">
        <v>280</v>
      </c>
      <c r="F470" s="63">
        <v>32</v>
      </c>
    </row>
    <row r="471" spans="1:6" x14ac:dyDescent="0.25">
      <c r="A471" s="20"/>
      <c r="B471" s="72" t="s">
        <v>820</v>
      </c>
      <c r="C471" s="21"/>
      <c r="D471" s="30"/>
      <c r="E471" s="64"/>
      <c r="F471" s="63"/>
    </row>
    <row r="472" spans="1:6" x14ac:dyDescent="0.25">
      <c r="A472" s="20">
        <v>33</v>
      </c>
      <c r="B472" s="72" t="s">
        <v>704</v>
      </c>
      <c r="C472" s="21"/>
      <c r="D472" t="s">
        <v>49</v>
      </c>
      <c r="E472" s="65" t="s">
        <v>280</v>
      </c>
      <c r="F472" s="63">
        <v>33</v>
      </c>
    </row>
    <row r="473" spans="1:6" x14ac:dyDescent="0.25">
      <c r="A473" s="20"/>
      <c r="B473" s="72" t="s">
        <v>809</v>
      </c>
      <c r="C473" s="21"/>
      <c r="D473"/>
      <c r="E473" s="64"/>
      <c r="F473" s="63"/>
    </row>
    <row r="474" spans="1:6" x14ac:dyDescent="0.25">
      <c r="A474" s="20">
        <v>34</v>
      </c>
      <c r="B474" s="72" t="s">
        <v>720</v>
      </c>
      <c r="D474" s="30" t="s">
        <v>28</v>
      </c>
      <c r="E474" s="65" t="s">
        <v>271</v>
      </c>
      <c r="F474" s="63">
        <v>34</v>
      </c>
    </row>
    <row r="475" spans="1:6" x14ac:dyDescent="0.25">
      <c r="A475" s="20"/>
      <c r="B475" s="72" t="s">
        <v>314</v>
      </c>
      <c r="D475" s="30"/>
      <c r="E475" s="64"/>
      <c r="F475" s="63"/>
    </row>
    <row r="476" spans="1:6" x14ac:dyDescent="0.25">
      <c r="A476" s="20">
        <v>35</v>
      </c>
      <c r="B476" s="72" t="s">
        <v>63</v>
      </c>
      <c r="D476" s="30" t="s">
        <v>24</v>
      </c>
      <c r="E476" s="65" t="s">
        <v>271</v>
      </c>
      <c r="F476" s="63">
        <v>35</v>
      </c>
    </row>
    <row r="477" spans="1:6" x14ac:dyDescent="0.25">
      <c r="A477" s="20"/>
      <c r="B477" s="72" t="s">
        <v>822</v>
      </c>
      <c r="D477" s="30"/>
      <c r="E477" s="64"/>
      <c r="F477" s="63"/>
    </row>
    <row r="478" spans="1:6" x14ac:dyDescent="0.25">
      <c r="A478" s="20">
        <v>36</v>
      </c>
      <c r="B478" s="72" t="s">
        <v>721</v>
      </c>
      <c r="C478" s="21"/>
      <c r="D478" s="30" t="s">
        <v>27</v>
      </c>
      <c r="E478" s="65" t="s">
        <v>271</v>
      </c>
      <c r="F478" s="63">
        <v>36</v>
      </c>
    </row>
    <row r="479" spans="1:6" x14ac:dyDescent="0.25">
      <c r="A479" s="20"/>
      <c r="B479" s="72" t="s">
        <v>313</v>
      </c>
      <c r="C479" s="21"/>
      <c r="D479" s="30"/>
      <c r="E479" s="64"/>
      <c r="F479" s="63"/>
    </row>
    <row r="480" spans="1:6" x14ac:dyDescent="0.25">
      <c r="A480" s="20">
        <v>37</v>
      </c>
      <c r="B480" s="72" t="s">
        <v>75</v>
      </c>
      <c r="D480" s="30" t="s">
        <v>22</v>
      </c>
      <c r="E480" s="65" t="s">
        <v>269</v>
      </c>
      <c r="F480" s="63">
        <v>37</v>
      </c>
    </row>
    <row r="481" spans="1:6" x14ac:dyDescent="0.25">
      <c r="A481" s="20"/>
      <c r="B481" s="72" t="s">
        <v>823</v>
      </c>
      <c r="D481" s="30"/>
      <c r="E481" s="64"/>
      <c r="F481" s="63"/>
    </row>
    <row r="482" spans="1:6" x14ac:dyDescent="0.25">
      <c r="A482" s="20">
        <v>38</v>
      </c>
      <c r="B482" s="72" t="s">
        <v>711</v>
      </c>
      <c r="D482" s="30" t="s">
        <v>22</v>
      </c>
      <c r="E482" s="65" t="s">
        <v>269</v>
      </c>
      <c r="F482" s="63">
        <v>38</v>
      </c>
    </row>
    <row r="483" spans="1:6" x14ac:dyDescent="0.25">
      <c r="A483" s="20"/>
      <c r="B483" s="72" t="s">
        <v>810</v>
      </c>
      <c r="C483" s="21"/>
      <c r="D483" s="30"/>
      <c r="E483" s="64"/>
      <c r="F483" s="63"/>
    </row>
    <row r="484" spans="1:6" x14ac:dyDescent="0.25">
      <c r="A484" s="20">
        <v>39</v>
      </c>
      <c r="B484" s="72" t="s">
        <v>712</v>
      </c>
      <c r="C484" s="21"/>
      <c r="D484" s="30" t="s">
        <v>22</v>
      </c>
      <c r="E484" s="65" t="s">
        <v>309</v>
      </c>
      <c r="F484" s="63">
        <v>39</v>
      </c>
    </row>
    <row r="485" spans="1:6" x14ac:dyDescent="0.25">
      <c r="A485" s="20"/>
      <c r="B485" s="72" t="s">
        <v>817</v>
      </c>
      <c r="C485" s="21"/>
      <c r="D485" s="30"/>
      <c r="E485" s="64"/>
      <c r="F485" s="63"/>
    </row>
    <row r="486" spans="1:6" x14ac:dyDescent="0.25">
      <c r="A486" s="20">
        <v>40</v>
      </c>
      <c r="B486" s="72" t="s">
        <v>780</v>
      </c>
      <c r="C486" s="21"/>
      <c r="D486" s="30" t="s">
        <v>27</v>
      </c>
      <c r="E486" s="65" t="s">
        <v>309</v>
      </c>
      <c r="F486" s="63">
        <v>40</v>
      </c>
    </row>
    <row r="487" spans="1:6" x14ac:dyDescent="0.25">
      <c r="A487" s="20"/>
      <c r="B487" s="72" t="s">
        <v>821</v>
      </c>
      <c r="C487" s="21"/>
      <c r="D487" s="30"/>
      <c r="E487" s="64"/>
      <c r="F487" s="63"/>
    </row>
    <row r="488" spans="1:6" x14ac:dyDescent="0.25">
      <c r="A488" s="20">
        <v>41</v>
      </c>
      <c r="B488" s="72" t="s">
        <v>727</v>
      </c>
      <c r="C488" s="21"/>
      <c r="D488" s="30" t="s">
        <v>49</v>
      </c>
      <c r="E488" s="65" t="s">
        <v>309</v>
      </c>
      <c r="F488" s="63">
        <v>41</v>
      </c>
    </row>
    <row r="489" spans="1:6" x14ac:dyDescent="0.25">
      <c r="A489" s="42"/>
      <c r="B489" s="72" t="s">
        <v>826</v>
      </c>
      <c r="C489" s="21"/>
      <c r="D489" s="30"/>
      <c r="E489" s="64"/>
      <c r="F489" s="76"/>
    </row>
    <row r="490" spans="1:6" x14ac:dyDescent="0.25">
      <c r="A490" s="20">
        <v>42</v>
      </c>
      <c r="B490" s="72" t="s">
        <v>722</v>
      </c>
      <c r="C490" s="21"/>
      <c r="D490" s="30" t="s">
        <v>25</v>
      </c>
      <c r="E490" s="65" t="s">
        <v>309</v>
      </c>
      <c r="F490" s="63">
        <v>42</v>
      </c>
    </row>
    <row r="491" spans="1:6" x14ac:dyDescent="0.25">
      <c r="A491" s="20"/>
      <c r="B491" s="72" t="s">
        <v>824</v>
      </c>
      <c r="C491" s="21"/>
      <c r="D491" s="30"/>
      <c r="E491" s="64"/>
      <c r="F491" s="63"/>
    </row>
    <row r="492" spans="1:6" x14ac:dyDescent="0.25">
      <c r="A492" s="20">
        <v>43</v>
      </c>
      <c r="B492" s="72" t="s">
        <v>723</v>
      </c>
      <c r="C492" s="21"/>
      <c r="D492" s="30" t="s">
        <v>22</v>
      </c>
      <c r="E492" s="65" t="s">
        <v>657</v>
      </c>
      <c r="F492" s="63">
        <v>43</v>
      </c>
    </row>
    <row r="493" spans="1:6" x14ac:dyDescent="0.25">
      <c r="A493" s="20"/>
      <c r="B493" s="72" t="s">
        <v>827</v>
      </c>
      <c r="C493" s="21"/>
      <c r="D493" s="30"/>
      <c r="E493" s="64"/>
      <c r="F493" s="63"/>
    </row>
    <row r="494" spans="1:6" x14ac:dyDescent="0.25">
      <c r="A494" s="20">
        <v>44</v>
      </c>
      <c r="B494" s="30" t="s">
        <v>725</v>
      </c>
      <c r="C494" s="21"/>
      <c r="D494" s="30" t="s">
        <v>27</v>
      </c>
      <c r="E494" s="65" t="s">
        <v>677</v>
      </c>
      <c r="F494" s="63">
        <v>44</v>
      </c>
    </row>
    <row r="495" spans="1:6" x14ac:dyDescent="0.25">
      <c r="A495" s="20"/>
      <c r="B495" s="72" t="s">
        <v>813</v>
      </c>
      <c r="C495" s="21"/>
      <c r="D495" s="30"/>
      <c r="E495" s="64"/>
      <c r="F495" s="65"/>
    </row>
    <row r="496" spans="1:6" x14ac:dyDescent="0.25">
      <c r="A496" s="20"/>
      <c r="B496" s="24"/>
      <c r="D496"/>
      <c r="E496" s="64"/>
      <c r="F496" s="65"/>
    </row>
    <row r="497" spans="1:6" x14ac:dyDescent="0.25">
      <c r="A497" s="20"/>
      <c r="B497" s="24"/>
      <c r="D497"/>
      <c r="E497" s="64"/>
      <c r="F497" s="65"/>
    </row>
    <row r="498" spans="1:6" x14ac:dyDescent="0.25">
      <c r="A498" s="20"/>
      <c r="B498" s="30"/>
      <c r="D498" s="30"/>
      <c r="F498" s="65"/>
    </row>
    <row r="499" spans="1:6" x14ac:dyDescent="0.25">
      <c r="A499" s="20"/>
      <c r="B499" s="3" t="s">
        <v>18</v>
      </c>
      <c r="C499" s="21"/>
      <c r="D499" s="30"/>
      <c r="E499" s="65"/>
      <c r="F499" s="65"/>
    </row>
    <row r="500" spans="1:6" x14ac:dyDescent="0.25">
      <c r="A500" s="17" t="s">
        <v>88</v>
      </c>
      <c r="B500" s="30" t="s">
        <v>716</v>
      </c>
      <c r="C500" s="21"/>
      <c r="D500" s="30" t="s">
        <v>24</v>
      </c>
      <c r="E500" s="65" t="s">
        <v>507</v>
      </c>
      <c r="F500" s="65">
        <v>1</v>
      </c>
    </row>
    <row r="501" spans="1:6" x14ac:dyDescent="0.25">
      <c r="A501" s="20"/>
      <c r="B501" s="30" t="s">
        <v>705</v>
      </c>
      <c r="C501" s="21"/>
      <c r="D501" s="30"/>
      <c r="E501" s="64"/>
      <c r="F501" s="65"/>
    </row>
    <row r="502" spans="1:6" x14ac:dyDescent="0.25">
      <c r="A502" s="20"/>
      <c r="B502" s="30" t="s">
        <v>726</v>
      </c>
      <c r="C502" s="21"/>
      <c r="D502" s="29"/>
      <c r="E502" s="64"/>
      <c r="F502" s="65"/>
    </row>
    <row r="503" spans="1:6" x14ac:dyDescent="0.25">
      <c r="A503" s="20"/>
      <c r="B503" s="30" t="s">
        <v>63</v>
      </c>
      <c r="C503" s="21"/>
      <c r="D503" s="30"/>
      <c r="E503" s="64"/>
      <c r="F503" s="65"/>
    </row>
    <row r="504" spans="1:6" x14ac:dyDescent="0.25">
      <c r="A504" s="17" t="s">
        <v>89</v>
      </c>
      <c r="B504" s="30" t="s">
        <v>702</v>
      </c>
      <c r="C504" s="21"/>
      <c r="D504" s="30" t="s">
        <v>28</v>
      </c>
      <c r="E504" s="65" t="s">
        <v>830</v>
      </c>
      <c r="F504" s="65">
        <v>2</v>
      </c>
    </row>
    <row r="505" spans="1:6" x14ac:dyDescent="0.25">
      <c r="A505" s="20"/>
      <c r="B505" s="30" t="s">
        <v>710</v>
      </c>
      <c r="C505" s="21"/>
      <c r="D505" s="30"/>
      <c r="E505" s="64"/>
      <c r="F505" s="65"/>
    </row>
    <row r="506" spans="1:6" x14ac:dyDescent="0.25">
      <c r="A506" s="20"/>
      <c r="B506" s="30" t="s">
        <v>706</v>
      </c>
      <c r="C506" s="21"/>
      <c r="D506" s="30"/>
      <c r="E506" s="64"/>
      <c r="F506" s="65"/>
    </row>
    <row r="507" spans="1:6" x14ac:dyDescent="0.25">
      <c r="A507" s="20"/>
      <c r="B507" s="30" t="s">
        <v>719</v>
      </c>
      <c r="C507" s="21"/>
      <c r="D507" s="30"/>
      <c r="E507" s="64"/>
      <c r="F507" s="65"/>
    </row>
    <row r="508" spans="1:6" x14ac:dyDescent="0.25">
      <c r="A508" s="17" t="s">
        <v>90</v>
      </c>
      <c r="B508" s="30" t="s">
        <v>837</v>
      </c>
      <c r="C508" s="21"/>
      <c r="D508" s="30" t="s">
        <v>505</v>
      </c>
      <c r="E508" s="65" t="s">
        <v>829</v>
      </c>
      <c r="F508" s="65">
        <v>3</v>
      </c>
    </row>
    <row r="509" spans="1:6" x14ac:dyDescent="0.25">
      <c r="A509" s="20"/>
      <c r="B509" s="30" t="s">
        <v>69</v>
      </c>
      <c r="C509" s="21"/>
      <c r="D509" s="30"/>
      <c r="E509" s="64"/>
      <c r="F509" s="65"/>
    </row>
    <row r="510" spans="1:6" x14ac:dyDescent="0.25">
      <c r="A510" s="20"/>
      <c r="B510" s="30" t="s">
        <v>68</v>
      </c>
      <c r="C510" s="21"/>
      <c r="D510" s="30"/>
      <c r="E510" s="64"/>
      <c r="F510" s="65"/>
    </row>
    <row r="511" spans="1:6" x14ac:dyDescent="0.25">
      <c r="A511" s="20"/>
      <c r="B511" s="30" t="s">
        <v>838</v>
      </c>
      <c r="C511" s="21"/>
      <c r="D511" s="30"/>
      <c r="E511" s="64"/>
      <c r="F511" s="65"/>
    </row>
    <row r="512" spans="1:6" x14ac:dyDescent="0.25">
      <c r="A512" s="20">
        <v>4</v>
      </c>
      <c r="B512" s="30" t="s">
        <v>701</v>
      </c>
      <c r="C512" s="21"/>
      <c r="D512" s="29" t="s">
        <v>319</v>
      </c>
      <c r="E512" s="65" t="s">
        <v>828</v>
      </c>
      <c r="F512" s="65">
        <v>4</v>
      </c>
    </row>
    <row r="513" spans="1:6" x14ac:dyDescent="0.25">
      <c r="A513" s="20"/>
      <c r="B513" s="30" t="s">
        <v>76</v>
      </c>
      <c r="C513" s="21"/>
      <c r="D513" s="30"/>
      <c r="E513" s="64"/>
      <c r="F513" s="65"/>
    </row>
    <row r="514" spans="1:6" x14ac:dyDescent="0.25">
      <c r="A514" s="20"/>
      <c r="B514" s="30" t="s">
        <v>77</v>
      </c>
      <c r="C514" s="21"/>
      <c r="D514" s="29"/>
      <c r="E514" s="64"/>
      <c r="F514" s="65"/>
    </row>
    <row r="515" spans="1:6" x14ac:dyDescent="0.25">
      <c r="A515" s="20"/>
      <c r="B515" s="30" t="s">
        <v>712</v>
      </c>
      <c r="C515" s="21"/>
      <c r="D515" s="30"/>
      <c r="E515" s="64"/>
      <c r="F515" s="65"/>
    </row>
    <row r="516" spans="1:6" x14ac:dyDescent="0.25">
      <c r="A516" s="20">
        <v>5</v>
      </c>
      <c r="B516" s="30" t="s">
        <v>75</v>
      </c>
      <c r="C516" s="21"/>
      <c r="D516" s="30" t="s">
        <v>511</v>
      </c>
      <c r="E516" s="65" t="s">
        <v>836</v>
      </c>
      <c r="F516" s="65">
        <v>5</v>
      </c>
    </row>
    <row r="517" spans="1:6" x14ac:dyDescent="0.25">
      <c r="B517" s="30" t="s">
        <v>703</v>
      </c>
      <c r="C517" s="21"/>
      <c r="D517" s="29"/>
      <c r="E517" s="64"/>
      <c r="F517" s="65"/>
    </row>
    <row r="518" spans="1:6" x14ac:dyDescent="0.25">
      <c r="B518" s="30" t="s">
        <v>711</v>
      </c>
      <c r="C518" s="21"/>
      <c r="D518" s="30"/>
      <c r="E518" s="64"/>
      <c r="F518" s="65"/>
    </row>
    <row r="519" spans="1:6" x14ac:dyDescent="0.25">
      <c r="B519" s="30" t="s">
        <v>723</v>
      </c>
      <c r="C519" s="21"/>
      <c r="D519" s="30"/>
      <c r="E519" s="64"/>
      <c r="F519" s="65"/>
    </row>
    <row r="520" spans="1:6" x14ac:dyDescent="0.25">
      <c r="A520" s="2">
        <v>6</v>
      </c>
      <c r="B520" s="30" t="s">
        <v>79</v>
      </c>
      <c r="C520" s="21"/>
      <c r="D520" s="30" t="s">
        <v>32</v>
      </c>
      <c r="E520" s="65" t="s">
        <v>833</v>
      </c>
      <c r="F520" s="65">
        <v>6</v>
      </c>
    </row>
    <row r="521" spans="1:6" x14ac:dyDescent="0.25">
      <c r="B521" s="30" t="s">
        <v>709</v>
      </c>
      <c r="C521" s="21"/>
      <c r="D521" s="30"/>
      <c r="E521" s="64"/>
      <c r="F521" s="65"/>
    </row>
    <row r="522" spans="1:6" x14ac:dyDescent="0.25">
      <c r="B522" s="30" t="s">
        <v>78</v>
      </c>
      <c r="C522" s="21"/>
      <c r="D522" s="30"/>
      <c r="E522" s="64"/>
      <c r="F522" s="65"/>
    </row>
    <row r="523" spans="1:6" x14ac:dyDescent="0.25">
      <c r="B523" s="30" t="s">
        <v>45</v>
      </c>
      <c r="C523" s="21"/>
      <c r="D523" s="30"/>
      <c r="E523" s="64"/>
      <c r="F523" s="65"/>
    </row>
    <row r="524" spans="1:6" x14ac:dyDescent="0.25">
      <c r="A524" s="2">
        <v>7</v>
      </c>
      <c r="B524" s="30" t="s">
        <v>839</v>
      </c>
      <c r="C524" s="21"/>
      <c r="D524" t="s">
        <v>52</v>
      </c>
      <c r="E524" s="44" t="s">
        <v>832</v>
      </c>
      <c r="F524" s="65">
        <v>7</v>
      </c>
    </row>
    <row r="525" spans="1:6" x14ac:dyDescent="0.25">
      <c r="B525" s="30" t="s">
        <v>62</v>
      </c>
      <c r="C525" s="21"/>
      <c r="D525" s="30"/>
      <c r="E525" s="64"/>
      <c r="F525" s="65"/>
    </row>
    <row r="526" spans="1:6" x14ac:dyDescent="0.25">
      <c r="B526" s="30" t="s">
        <v>707</v>
      </c>
      <c r="C526" s="21"/>
      <c r="D526" s="30"/>
      <c r="E526" s="64"/>
      <c r="F526" s="65"/>
    </row>
    <row r="527" spans="1:6" x14ac:dyDescent="0.25">
      <c r="B527" s="30" t="s">
        <v>714</v>
      </c>
      <c r="C527" s="21"/>
      <c r="D527" s="30"/>
      <c r="E527" s="64"/>
      <c r="F527" s="65"/>
    </row>
    <row r="528" spans="1:6" x14ac:dyDescent="0.25">
      <c r="A528" s="2">
        <v>8</v>
      </c>
      <c r="B528" s="30" t="s">
        <v>704</v>
      </c>
      <c r="C528" s="21"/>
      <c r="D528" s="30" t="s">
        <v>49</v>
      </c>
      <c r="E528" s="65" t="s">
        <v>834</v>
      </c>
      <c r="F528" s="65">
        <v>8</v>
      </c>
    </row>
    <row r="529" spans="1:6" x14ac:dyDescent="0.25">
      <c r="B529" s="30" t="s">
        <v>84</v>
      </c>
      <c r="C529" s="21"/>
      <c r="D529" s="30"/>
      <c r="E529" s="64"/>
      <c r="F529" s="65"/>
    </row>
    <row r="530" spans="1:6" x14ac:dyDescent="0.25">
      <c r="B530" s="30" t="s">
        <v>61</v>
      </c>
      <c r="C530" s="21"/>
      <c r="D530" s="29"/>
      <c r="E530" s="64"/>
      <c r="F530" s="65"/>
    </row>
    <row r="531" spans="1:6" x14ac:dyDescent="0.25">
      <c r="B531" s="30" t="s">
        <v>727</v>
      </c>
      <c r="C531" s="21"/>
      <c r="D531" s="30"/>
      <c r="E531" s="64"/>
      <c r="F531" s="65"/>
    </row>
    <row r="532" spans="1:6" x14ac:dyDescent="0.25">
      <c r="A532" s="2">
        <v>9</v>
      </c>
      <c r="B532" s="30" t="s">
        <v>44</v>
      </c>
      <c r="C532" s="21"/>
      <c r="D532" s="30" t="s">
        <v>25</v>
      </c>
      <c r="E532" s="65" t="s">
        <v>835</v>
      </c>
      <c r="F532" s="65">
        <v>9</v>
      </c>
    </row>
    <row r="533" spans="1:6" x14ac:dyDescent="0.25">
      <c r="B533" s="30" t="s">
        <v>42</v>
      </c>
      <c r="C533" s="21"/>
      <c r="D533" s="29"/>
      <c r="E533" s="64"/>
      <c r="F533" s="65"/>
    </row>
    <row r="534" spans="1:6" x14ac:dyDescent="0.25">
      <c r="B534" s="30" t="s">
        <v>713</v>
      </c>
      <c r="C534" s="21"/>
      <c r="D534" s="29"/>
      <c r="E534" s="64"/>
      <c r="F534" s="65"/>
    </row>
    <row r="535" spans="1:6" x14ac:dyDescent="0.25">
      <c r="B535" s="30" t="s">
        <v>722</v>
      </c>
      <c r="C535" s="21"/>
      <c r="D535" s="30"/>
      <c r="E535" s="64"/>
      <c r="F535" s="65"/>
    </row>
    <row r="536" spans="1:6" x14ac:dyDescent="0.25">
      <c r="A536" s="2">
        <v>10</v>
      </c>
      <c r="B536" s="30" t="s">
        <v>41</v>
      </c>
      <c r="D536" t="s">
        <v>27</v>
      </c>
      <c r="E536" s="65" t="s">
        <v>831</v>
      </c>
      <c r="F536" s="65">
        <v>10</v>
      </c>
    </row>
    <row r="537" spans="1:6" x14ac:dyDescent="0.25">
      <c r="B537" s="30" t="s">
        <v>721</v>
      </c>
      <c r="E537" s="64"/>
      <c r="F537" s="65"/>
    </row>
    <row r="538" spans="1:6" x14ac:dyDescent="0.25">
      <c r="B538" s="30" t="s">
        <v>725</v>
      </c>
      <c r="E538" s="64"/>
      <c r="F538" s="65"/>
    </row>
    <row r="539" spans="1:6" x14ac:dyDescent="0.25">
      <c r="B539" s="30" t="s">
        <v>780</v>
      </c>
      <c r="F539" s="65"/>
    </row>
    <row r="540" spans="1:6" x14ac:dyDescent="0.25">
      <c r="B540" s="30"/>
      <c r="D540"/>
      <c r="E540" s="44"/>
    </row>
    <row r="541" spans="1:6" x14ac:dyDescent="0.25">
      <c r="B541" s="30"/>
    </row>
    <row r="542" spans="1:6" x14ac:dyDescent="0.25">
      <c r="B542" s="30"/>
    </row>
    <row r="543" spans="1:6" x14ac:dyDescent="0.25">
      <c r="B543" s="30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A2" sqref="A2"/>
    </sheetView>
  </sheetViews>
  <sheetFormatPr defaultRowHeight="15" x14ac:dyDescent="0.25"/>
  <cols>
    <col min="2" max="2" width="27.7109375" customWidth="1"/>
  </cols>
  <sheetData>
    <row r="1" spans="1:11" x14ac:dyDescent="0.25">
      <c r="A1" s="144" t="s">
        <v>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x14ac:dyDescent="0.25">
      <c r="A2" s="5"/>
      <c r="C2" s="5"/>
      <c r="D2" s="5"/>
      <c r="E2" s="5"/>
      <c r="F2" s="5"/>
      <c r="G2" s="5"/>
      <c r="H2" s="145" t="s">
        <v>105</v>
      </c>
      <c r="I2" s="145"/>
      <c r="J2" s="145"/>
      <c r="K2" s="145"/>
    </row>
    <row r="3" spans="1:11" x14ac:dyDescent="0.25">
      <c r="A3" s="5"/>
      <c r="B3" s="25" t="s">
        <v>36</v>
      </c>
      <c r="C3" s="5"/>
      <c r="D3" s="5"/>
      <c r="E3" s="5"/>
      <c r="F3" s="5"/>
      <c r="G3" s="5"/>
      <c r="H3" s="5" t="s">
        <v>20</v>
      </c>
      <c r="I3" s="5"/>
      <c r="J3" s="5"/>
      <c r="K3" s="6"/>
    </row>
    <row r="4" spans="1:11" ht="15.75" thickBot="1" x14ac:dyDescent="0.3">
      <c r="A4" s="7" t="s">
        <v>6</v>
      </c>
      <c r="B4" s="8" t="s">
        <v>7</v>
      </c>
      <c r="C4" s="9" t="s">
        <v>8</v>
      </c>
      <c r="D4" s="9" t="s">
        <v>13</v>
      </c>
      <c r="E4" s="9" t="s">
        <v>12</v>
      </c>
      <c r="F4" s="9" t="s">
        <v>11</v>
      </c>
      <c r="G4" s="9" t="s">
        <v>9</v>
      </c>
      <c r="H4" s="9" t="s">
        <v>10</v>
      </c>
      <c r="I4" s="9" t="s">
        <v>14</v>
      </c>
      <c r="J4" s="9" t="s">
        <v>15</v>
      </c>
      <c r="K4" s="7" t="s">
        <v>16</v>
      </c>
    </row>
    <row r="5" spans="1:11" ht="15.75" x14ac:dyDescent="0.25">
      <c r="A5" s="14"/>
      <c r="B5" s="15"/>
      <c r="C5" s="95">
        <v>21</v>
      </c>
      <c r="D5" s="94">
        <v>13</v>
      </c>
      <c r="E5" s="95">
        <v>17</v>
      </c>
      <c r="F5" s="93">
        <v>2</v>
      </c>
      <c r="G5" s="93">
        <v>8</v>
      </c>
      <c r="H5" s="93">
        <v>2</v>
      </c>
      <c r="I5" s="95">
        <v>8</v>
      </c>
      <c r="J5" s="95">
        <v>3</v>
      </c>
      <c r="K5" s="80"/>
    </row>
    <row r="6" spans="1:11" ht="15.75" x14ac:dyDescent="0.25">
      <c r="A6" s="16"/>
      <c r="B6" s="11"/>
      <c r="C6" s="95">
        <v>25</v>
      </c>
      <c r="D6" s="94">
        <v>14</v>
      </c>
      <c r="E6" s="95">
        <v>22</v>
      </c>
      <c r="F6" s="93">
        <v>3</v>
      </c>
      <c r="G6" s="93">
        <v>10</v>
      </c>
      <c r="H6" s="93">
        <v>7</v>
      </c>
      <c r="I6" s="95"/>
      <c r="J6" s="95"/>
      <c r="K6" s="80"/>
    </row>
    <row r="7" spans="1:11" ht="16.5" thickBot="1" x14ac:dyDescent="0.3">
      <c r="A7" s="16"/>
      <c r="B7" s="11"/>
      <c r="C7" s="95">
        <v>27.5</v>
      </c>
      <c r="D7" s="94">
        <v>18</v>
      </c>
      <c r="E7" s="95">
        <v>23</v>
      </c>
      <c r="F7" s="93">
        <v>15.5</v>
      </c>
      <c r="G7" s="93">
        <v>11</v>
      </c>
      <c r="H7" s="93">
        <v>11</v>
      </c>
      <c r="I7" s="95"/>
      <c r="J7" s="95"/>
      <c r="K7" s="80"/>
    </row>
    <row r="8" spans="1:11" ht="16.5" thickBot="1" x14ac:dyDescent="0.3">
      <c r="A8" s="12">
        <v>4</v>
      </c>
      <c r="B8" s="13" t="s">
        <v>22</v>
      </c>
      <c r="C8" s="96">
        <f>SUM(C5:C7)</f>
        <v>73.5</v>
      </c>
      <c r="D8" s="96">
        <f>SUM(D5:D7)</f>
        <v>45</v>
      </c>
      <c r="E8" s="96">
        <f>SUM(E5:E7)</f>
        <v>62</v>
      </c>
      <c r="F8" s="96">
        <f t="shared" ref="F8:I8" si="0">SUM(F5:F7)</f>
        <v>20.5</v>
      </c>
      <c r="G8" s="96">
        <f t="shared" si="0"/>
        <v>29</v>
      </c>
      <c r="H8" s="96">
        <f t="shared" si="0"/>
        <v>20</v>
      </c>
      <c r="I8" s="97">
        <f t="shared" si="0"/>
        <v>8</v>
      </c>
      <c r="J8" s="97">
        <f>SUM(J5:J7)</f>
        <v>3</v>
      </c>
      <c r="K8" s="83">
        <f>SUM(C8:J8)</f>
        <v>261</v>
      </c>
    </row>
    <row r="9" spans="1:11" ht="15.75" x14ac:dyDescent="0.25">
      <c r="A9" s="14"/>
      <c r="B9" s="15"/>
      <c r="C9" s="93">
        <v>2</v>
      </c>
      <c r="D9" s="98">
        <v>1</v>
      </c>
      <c r="E9" s="93">
        <v>14</v>
      </c>
      <c r="F9" s="27">
        <v>11</v>
      </c>
      <c r="G9" s="93">
        <v>21</v>
      </c>
      <c r="H9" s="99">
        <v>20</v>
      </c>
      <c r="I9" s="95">
        <v>7</v>
      </c>
      <c r="J9" s="100">
        <v>7</v>
      </c>
      <c r="K9" s="85"/>
    </row>
    <row r="10" spans="1:11" ht="15.75" x14ac:dyDescent="0.25">
      <c r="A10" s="16"/>
      <c r="B10" s="11"/>
      <c r="C10" s="93">
        <v>3.5</v>
      </c>
      <c r="D10" s="98">
        <v>6</v>
      </c>
      <c r="E10" s="93">
        <v>16</v>
      </c>
      <c r="F10" s="27">
        <v>11</v>
      </c>
      <c r="G10" s="93">
        <v>31</v>
      </c>
      <c r="H10" s="99">
        <v>23</v>
      </c>
      <c r="I10" s="95"/>
      <c r="J10" s="100"/>
      <c r="K10" s="85"/>
    </row>
    <row r="11" spans="1:11" ht="16.5" thickBot="1" x14ac:dyDescent="0.3">
      <c r="A11" s="16"/>
      <c r="B11" s="11"/>
      <c r="C11" s="93">
        <v>13</v>
      </c>
      <c r="D11" s="98">
        <v>21</v>
      </c>
      <c r="E11" s="93">
        <v>20</v>
      </c>
      <c r="F11" s="27">
        <v>11</v>
      </c>
      <c r="G11" s="93">
        <v>35</v>
      </c>
      <c r="H11" s="99">
        <v>24</v>
      </c>
      <c r="I11" s="95"/>
      <c r="J11" s="100"/>
      <c r="K11" s="85"/>
    </row>
    <row r="12" spans="1:11" ht="16.5" thickBot="1" x14ac:dyDescent="0.3">
      <c r="A12" s="12">
        <v>5</v>
      </c>
      <c r="B12" s="13" t="s">
        <v>32</v>
      </c>
      <c r="C12" s="96">
        <f>SUM(C9:C11)</f>
        <v>18.5</v>
      </c>
      <c r="D12" s="96">
        <f>SUM(D9:D11)</f>
        <v>28</v>
      </c>
      <c r="E12" s="96">
        <f>SUM(E9:E11)</f>
        <v>50</v>
      </c>
      <c r="F12" s="96">
        <f t="shared" ref="F12:H12" si="1">F9+F10+F11</f>
        <v>33</v>
      </c>
      <c r="G12" s="96">
        <f t="shared" si="1"/>
        <v>87</v>
      </c>
      <c r="H12" s="96">
        <f t="shared" si="1"/>
        <v>67</v>
      </c>
      <c r="I12" s="97">
        <f>SUM(I9:I11)</f>
        <v>7</v>
      </c>
      <c r="J12" s="101">
        <f t="shared" ref="J12" si="2">J9+J10+J11</f>
        <v>7</v>
      </c>
      <c r="K12" s="87">
        <f>SUM(C12:J12)</f>
        <v>297.5</v>
      </c>
    </row>
    <row r="13" spans="1:11" ht="15.75" x14ac:dyDescent="0.25">
      <c r="A13" s="14"/>
      <c r="B13" s="15"/>
      <c r="C13" s="95">
        <v>3.5</v>
      </c>
      <c r="D13" s="94">
        <v>2</v>
      </c>
      <c r="E13" s="93">
        <v>1</v>
      </c>
      <c r="F13" s="102">
        <v>1</v>
      </c>
      <c r="G13" s="93">
        <v>2</v>
      </c>
      <c r="H13" s="99">
        <v>1</v>
      </c>
      <c r="I13" s="95">
        <v>3</v>
      </c>
      <c r="J13" s="95">
        <v>1</v>
      </c>
      <c r="K13" s="80"/>
    </row>
    <row r="14" spans="1:11" ht="15.75" x14ac:dyDescent="0.25">
      <c r="A14" s="16"/>
      <c r="B14" s="11"/>
      <c r="C14" s="95">
        <v>10.5</v>
      </c>
      <c r="D14" s="94">
        <v>8</v>
      </c>
      <c r="E14" s="93">
        <v>3</v>
      </c>
      <c r="F14" s="102">
        <v>5.5</v>
      </c>
      <c r="G14" s="93">
        <v>4</v>
      </c>
      <c r="H14" s="99">
        <v>8</v>
      </c>
      <c r="I14" s="95"/>
      <c r="J14" s="95"/>
      <c r="K14" s="80"/>
    </row>
    <row r="15" spans="1:11" ht="16.5" thickBot="1" x14ac:dyDescent="0.3">
      <c r="A15" s="16"/>
      <c r="B15" s="11"/>
      <c r="C15" s="95">
        <v>13</v>
      </c>
      <c r="D15" s="94">
        <v>9</v>
      </c>
      <c r="E15" s="93">
        <v>6</v>
      </c>
      <c r="F15" s="27">
        <v>5.5</v>
      </c>
      <c r="G15" s="93">
        <v>9</v>
      </c>
      <c r="H15" s="99">
        <v>9</v>
      </c>
      <c r="I15" s="95"/>
      <c r="J15" s="95"/>
      <c r="K15" s="80"/>
    </row>
    <row r="16" spans="1:11" ht="16.5" thickBot="1" x14ac:dyDescent="0.3">
      <c r="A16" s="49" t="s">
        <v>88</v>
      </c>
      <c r="B16" s="13" t="s">
        <v>23</v>
      </c>
      <c r="C16" s="96">
        <f>SUM(C13:C15)</f>
        <v>27</v>
      </c>
      <c r="D16" s="96">
        <f>SUM(D13:D15)</f>
        <v>19</v>
      </c>
      <c r="E16" s="96">
        <f>SUM(E13:E15)</f>
        <v>10</v>
      </c>
      <c r="F16" s="96">
        <f t="shared" ref="F16:H16" si="3">SUM(F13:F15)</f>
        <v>12</v>
      </c>
      <c r="G16" s="96">
        <f t="shared" si="3"/>
        <v>15</v>
      </c>
      <c r="H16" s="96">
        <f t="shared" si="3"/>
        <v>18</v>
      </c>
      <c r="I16" s="97">
        <f>SUM(I13:I15)</f>
        <v>3</v>
      </c>
      <c r="J16" s="97">
        <f t="shared" ref="J16" si="4">SUM(J13:J15)</f>
        <v>1</v>
      </c>
      <c r="K16" s="83">
        <f>SUM(C16:J16)</f>
        <v>105</v>
      </c>
    </row>
    <row r="17" spans="1:11" ht="15.75" x14ac:dyDescent="0.25">
      <c r="A17" s="14"/>
      <c r="B17" s="15"/>
      <c r="C17" s="93">
        <v>6</v>
      </c>
      <c r="D17" s="103">
        <v>11</v>
      </c>
      <c r="E17" s="93">
        <v>24</v>
      </c>
      <c r="F17" s="104">
        <v>5.5</v>
      </c>
      <c r="G17" s="93">
        <v>13</v>
      </c>
      <c r="H17" s="104">
        <v>13</v>
      </c>
      <c r="I17" s="95">
        <v>4</v>
      </c>
      <c r="J17" s="95">
        <v>5</v>
      </c>
      <c r="K17" s="80"/>
    </row>
    <row r="18" spans="1:11" ht="15.75" x14ac:dyDescent="0.25">
      <c r="A18" s="16"/>
      <c r="B18" s="11"/>
      <c r="C18" s="93">
        <v>9</v>
      </c>
      <c r="D18" s="103">
        <v>25</v>
      </c>
      <c r="E18" s="93">
        <v>27</v>
      </c>
      <c r="F18" s="104">
        <v>28.5</v>
      </c>
      <c r="G18" s="93">
        <v>24</v>
      </c>
      <c r="H18" s="104">
        <v>16</v>
      </c>
      <c r="I18" s="95"/>
      <c r="J18" s="95"/>
      <c r="K18" s="80"/>
    </row>
    <row r="19" spans="1:11" ht="16.5" thickBot="1" x14ac:dyDescent="0.3">
      <c r="A19" s="16"/>
      <c r="B19" s="11"/>
      <c r="C19" s="93">
        <v>22</v>
      </c>
      <c r="D19" s="103">
        <v>28</v>
      </c>
      <c r="E19" s="93">
        <v>36</v>
      </c>
      <c r="F19" s="104">
        <v>34.5</v>
      </c>
      <c r="G19" s="93">
        <v>30</v>
      </c>
      <c r="H19" s="104">
        <v>26</v>
      </c>
      <c r="I19" s="95"/>
      <c r="J19" s="95"/>
      <c r="K19" s="80"/>
    </row>
    <row r="20" spans="1:11" ht="16.5" thickBot="1" x14ac:dyDescent="0.3">
      <c r="A20" s="12">
        <v>7</v>
      </c>
      <c r="B20" s="13" t="s">
        <v>24</v>
      </c>
      <c r="C20" s="96">
        <f>SUM(C17:C19)</f>
        <v>37</v>
      </c>
      <c r="D20" s="96">
        <f>SUM(D17:D19)</f>
        <v>64</v>
      </c>
      <c r="E20" s="96">
        <f>SUM(E17:E19)</f>
        <v>87</v>
      </c>
      <c r="F20" s="96">
        <f t="shared" ref="F20:H20" si="5">SUM(F17:F19)</f>
        <v>68.5</v>
      </c>
      <c r="G20" s="96">
        <f t="shared" si="5"/>
        <v>67</v>
      </c>
      <c r="H20" s="96">
        <f t="shared" si="5"/>
        <v>55</v>
      </c>
      <c r="I20" s="97">
        <f>I17</f>
        <v>4</v>
      </c>
      <c r="J20" s="101">
        <f>SUM(J17:J19)</f>
        <v>5</v>
      </c>
      <c r="K20" s="87">
        <f>SUM(C20:J20)</f>
        <v>387.5</v>
      </c>
    </row>
    <row r="21" spans="1:11" ht="15.75" x14ac:dyDescent="0.25">
      <c r="A21" s="14"/>
      <c r="B21" s="15"/>
      <c r="C21" s="93">
        <v>7.5</v>
      </c>
      <c r="D21" s="103">
        <v>10</v>
      </c>
      <c r="E21" s="93">
        <v>2</v>
      </c>
      <c r="F21" s="104">
        <v>5.5</v>
      </c>
      <c r="G21" s="93">
        <v>1</v>
      </c>
      <c r="H21" s="104">
        <v>3</v>
      </c>
      <c r="I21" s="95">
        <v>5</v>
      </c>
      <c r="J21" s="100">
        <v>4</v>
      </c>
      <c r="K21" s="85"/>
    </row>
    <row r="22" spans="1:11" ht="15.75" x14ac:dyDescent="0.25">
      <c r="A22" s="16"/>
      <c r="B22" s="11"/>
      <c r="C22" s="93">
        <v>7.5</v>
      </c>
      <c r="D22" s="103">
        <v>15</v>
      </c>
      <c r="E22" s="93">
        <v>7</v>
      </c>
      <c r="F22" s="104">
        <v>28.5</v>
      </c>
      <c r="G22" s="93">
        <v>3</v>
      </c>
      <c r="H22" s="104">
        <v>12</v>
      </c>
      <c r="I22" s="95"/>
      <c r="J22" s="100"/>
      <c r="K22" s="85"/>
    </row>
    <row r="23" spans="1:11" ht="16.5" thickBot="1" x14ac:dyDescent="0.3">
      <c r="A23" s="16"/>
      <c r="B23" s="11"/>
      <c r="C23" s="93">
        <v>10.5</v>
      </c>
      <c r="D23" s="103">
        <v>19</v>
      </c>
      <c r="E23" s="93">
        <v>9</v>
      </c>
      <c r="F23" s="104">
        <v>28.5</v>
      </c>
      <c r="G23" s="93">
        <v>6</v>
      </c>
      <c r="H23" s="104">
        <v>21</v>
      </c>
      <c r="I23" s="95"/>
      <c r="J23" s="100"/>
      <c r="K23" s="85"/>
    </row>
    <row r="24" spans="1:11" ht="16.5" thickBot="1" x14ac:dyDescent="0.3">
      <c r="A24" s="12" t="s">
        <v>90</v>
      </c>
      <c r="B24" s="13" t="s">
        <v>49</v>
      </c>
      <c r="C24" s="97">
        <f>SUM(C21:C23)</f>
        <v>25.5</v>
      </c>
      <c r="D24" s="97">
        <f>SUM(D21:D23)</f>
        <v>44</v>
      </c>
      <c r="E24" s="97">
        <f>SUM(E21:E23)</f>
        <v>18</v>
      </c>
      <c r="F24" s="97">
        <f t="shared" ref="F24:I24" si="6">F21+F22+F23</f>
        <v>62.5</v>
      </c>
      <c r="G24" s="97">
        <f t="shared" si="6"/>
        <v>10</v>
      </c>
      <c r="H24" s="97">
        <f t="shared" si="6"/>
        <v>36</v>
      </c>
      <c r="I24" s="97">
        <f t="shared" si="6"/>
        <v>5</v>
      </c>
      <c r="J24" s="101">
        <f>SUM(J21:J23)</f>
        <v>4</v>
      </c>
      <c r="K24" s="87">
        <f>SUM(C24:J24)</f>
        <v>205</v>
      </c>
    </row>
    <row r="25" spans="1:11" ht="15.75" x14ac:dyDescent="0.25">
      <c r="A25" s="14"/>
      <c r="B25" s="15"/>
      <c r="C25" s="93">
        <v>13</v>
      </c>
      <c r="D25" s="103">
        <v>26</v>
      </c>
      <c r="E25" s="93">
        <v>12</v>
      </c>
      <c r="F25" s="27">
        <v>21</v>
      </c>
      <c r="G25" s="93">
        <v>25</v>
      </c>
      <c r="H25" s="99">
        <v>5</v>
      </c>
      <c r="I25" s="95">
        <v>6</v>
      </c>
      <c r="J25" s="95">
        <v>11</v>
      </c>
      <c r="K25" s="80"/>
    </row>
    <row r="26" spans="1:11" ht="15.75" x14ac:dyDescent="0.25">
      <c r="A26" s="16"/>
      <c r="B26" s="11"/>
      <c r="C26" s="93">
        <v>13</v>
      </c>
      <c r="D26" s="103">
        <v>30</v>
      </c>
      <c r="E26" s="93">
        <v>18</v>
      </c>
      <c r="F26" s="27">
        <v>34.5</v>
      </c>
      <c r="G26" s="93">
        <v>27</v>
      </c>
      <c r="H26" s="99">
        <v>38</v>
      </c>
      <c r="I26" s="95"/>
      <c r="J26" s="95"/>
      <c r="K26" s="80"/>
    </row>
    <row r="27" spans="1:11" ht="16.5" thickBot="1" x14ac:dyDescent="0.3">
      <c r="A27" s="16"/>
      <c r="B27" s="11"/>
      <c r="C27" s="93">
        <v>23</v>
      </c>
      <c r="D27" s="103">
        <v>31</v>
      </c>
      <c r="E27" s="93">
        <v>28</v>
      </c>
      <c r="F27" s="27">
        <v>44</v>
      </c>
      <c r="G27" s="93">
        <v>43</v>
      </c>
      <c r="H27" s="99">
        <v>45</v>
      </c>
      <c r="I27" s="95"/>
      <c r="J27" s="95"/>
      <c r="K27" s="80"/>
    </row>
    <row r="28" spans="1:11" ht="15.75" x14ac:dyDescent="0.25">
      <c r="A28" s="105">
        <v>8</v>
      </c>
      <c r="B28" s="48" t="s">
        <v>25</v>
      </c>
      <c r="C28" s="141">
        <f>SUM(C25:C27)</f>
        <v>49</v>
      </c>
      <c r="D28" s="120">
        <f>SUM(D25:D27)</f>
        <v>87</v>
      </c>
      <c r="E28" s="120">
        <f>SUM(E25:E27)</f>
        <v>58</v>
      </c>
      <c r="F28" s="106">
        <f t="shared" ref="F28:I28" si="7">SUM(F25:F27)</f>
        <v>99.5</v>
      </c>
      <c r="G28" s="106">
        <f t="shared" si="7"/>
        <v>95</v>
      </c>
      <c r="H28" s="106">
        <f t="shared" si="7"/>
        <v>88</v>
      </c>
      <c r="I28" s="107">
        <f t="shared" si="7"/>
        <v>6</v>
      </c>
      <c r="J28" s="107">
        <f>SUM(J25:J27)</f>
        <v>11</v>
      </c>
      <c r="K28" s="108">
        <f>SUM(C28:J28)</f>
        <v>493.5</v>
      </c>
    </row>
    <row r="29" spans="1:11" ht="15.75" x14ac:dyDescent="0.25">
      <c r="A29" s="105"/>
      <c r="B29" s="109"/>
      <c r="C29" s="93">
        <v>19</v>
      </c>
      <c r="D29" s="103">
        <v>22</v>
      </c>
      <c r="E29" s="93">
        <v>11</v>
      </c>
      <c r="F29" s="110">
        <v>25</v>
      </c>
      <c r="G29" s="118">
        <v>20</v>
      </c>
      <c r="H29" s="110">
        <v>14</v>
      </c>
      <c r="I29" s="122"/>
      <c r="J29" s="111">
        <v>10</v>
      </c>
      <c r="K29" s="124"/>
    </row>
    <row r="30" spans="1:11" ht="15.75" x14ac:dyDescent="0.25">
      <c r="A30" s="116"/>
      <c r="B30" s="29"/>
      <c r="C30" s="93">
        <v>41</v>
      </c>
      <c r="D30" s="103">
        <v>29</v>
      </c>
      <c r="E30" s="93">
        <v>34</v>
      </c>
      <c r="F30" s="104">
        <v>41</v>
      </c>
      <c r="G30" s="93">
        <v>32</v>
      </c>
      <c r="H30" s="104">
        <v>41</v>
      </c>
      <c r="I30" s="95"/>
      <c r="J30" s="31"/>
      <c r="K30" s="85"/>
    </row>
    <row r="31" spans="1:11" ht="15.75" x14ac:dyDescent="0.25">
      <c r="A31" s="117"/>
      <c r="B31" s="112"/>
      <c r="C31" s="93">
        <v>42</v>
      </c>
      <c r="D31" s="103">
        <v>42</v>
      </c>
      <c r="E31" s="93">
        <v>41</v>
      </c>
      <c r="F31" s="113">
        <v>45</v>
      </c>
      <c r="G31" s="119">
        <v>41</v>
      </c>
      <c r="H31" s="113">
        <v>46</v>
      </c>
      <c r="I31" s="123"/>
      <c r="J31" s="114"/>
      <c r="K31" s="125"/>
    </row>
    <row r="32" spans="1:11" ht="16.5" thickBot="1" x14ac:dyDescent="0.3">
      <c r="A32" s="115">
        <v>9</v>
      </c>
      <c r="B32" s="126" t="s">
        <v>28</v>
      </c>
      <c r="C32" s="127">
        <f t="shared" ref="C32:J32" si="8">SUM(C29:C31)</f>
        <v>102</v>
      </c>
      <c r="D32" s="128">
        <f t="shared" si="8"/>
        <v>93</v>
      </c>
      <c r="E32" s="128">
        <f t="shared" si="8"/>
        <v>86</v>
      </c>
      <c r="F32" s="129">
        <f t="shared" si="8"/>
        <v>111</v>
      </c>
      <c r="G32" s="128">
        <f t="shared" si="8"/>
        <v>93</v>
      </c>
      <c r="H32" s="129">
        <f t="shared" si="8"/>
        <v>101</v>
      </c>
      <c r="I32" s="130">
        <f t="shared" si="8"/>
        <v>0</v>
      </c>
      <c r="J32" s="131">
        <f t="shared" si="8"/>
        <v>10</v>
      </c>
      <c r="K32" s="132">
        <f>SUM(C32:J32)</f>
        <v>596</v>
      </c>
    </row>
    <row r="33" spans="1:11" ht="15.75" x14ac:dyDescent="0.25">
      <c r="A33" s="14"/>
      <c r="B33" s="11"/>
      <c r="C33" s="93">
        <v>1</v>
      </c>
      <c r="D33" s="103">
        <v>3</v>
      </c>
      <c r="E33" s="93">
        <v>8</v>
      </c>
      <c r="F33" s="104">
        <v>18</v>
      </c>
      <c r="G33" s="93">
        <v>12</v>
      </c>
      <c r="H33" s="104">
        <v>17</v>
      </c>
      <c r="I33" s="95">
        <v>1</v>
      </c>
      <c r="J33" s="100">
        <v>9</v>
      </c>
      <c r="K33" s="85"/>
    </row>
    <row r="34" spans="1:11" ht="15.75" x14ac:dyDescent="0.25">
      <c r="A34" s="16"/>
      <c r="B34" s="11"/>
      <c r="C34" s="93">
        <v>16</v>
      </c>
      <c r="D34" s="103">
        <v>16</v>
      </c>
      <c r="E34" s="93">
        <v>13</v>
      </c>
      <c r="F34" s="93">
        <v>18</v>
      </c>
      <c r="G34" s="93">
        <v>28</v>
      </c>
      <c r="H34" s="104">
        <v>26</v>
      </c>
      <c r="I34" s="95"/>
      <c r="J34" s="100"/>
      <c r="K34" s="85"/>
    </row>
    <row r="35" spans="1:11" ht="16.5" thickBot="1" x14ac:dyDescent="0.3">
      <c r="A35" s="16"/>
      <c r="B35" s="11"/>
      <c r="C35" s="93">
        <v>25</v>
      </c>
      <c r="D35" s="103">
        <v>20</v>
      </c>
      <c r="E35" s="93">
        <v>21</v>
      </c>
      <c r="F35" s="104">
        <v>21</v>
      </c>
      <c r="G35" s="93">
        <v>36</v>
      </c>
      <c r="H35" s="104">
        <v>33</v>
      </c>
      <c r="I35" s="95"/>
      <c r="J35" s="100"/>
      <c r="K35" s="85"/>
    </row>
    <row r="36" spans="1:11" ht="16.5" thickBot="1" x14ac:dyDescent="0.3">
      <c r="A36" s="12">
        <v>6</v>
      </c>
      <c r="B36" s="13" t="s">
        <v>27</v>
      </c>
      <c r="C36" s="96">
        <f>SUM(C33:C35)</f>
        <v>42</v>
      </c>
      <c r="D36" s="121">
        <f>SUM(D33:D35)</f>
        <v>39</v>
      </c>
      <c r="E36" s="96">
        <f>SUM(E33:E35)</f>
        <v>42</v>
      </c>
      <c r="F36" s="96">
        <f t="shared" ref="F36:I36" si="9">F33+F34+F35</f>
        <v>57</v>
      </c>
      <c r="G36" s="96">
        <f t="shared" si="9"/>
        <v>76</v>
      </c>
      <c r="H36" s="96">
        <f t="shared" si="9"/>
        <v>76</v>
      </c>
      <c r="I36" s="97">
        <f t="shared" si="9"/>
        <v>1</v>
      </c>
      <c r="J36" s="101">
        <f>SUM(J33:J35)</f>
        <v>9</v>
      </c>
      <c r="K36" s="87">
        <f>SUM(C36:J36)</f>
        <v>342</v>
      </c>
    </row>
    <row r="37" spans="1:11" ht="15.75" x14ac:dyDescent="0.25">
      <c r="A37" s="14"/>
      <c r="B37" s="15"/>
      <c r="C37" s="118">
        <v>3</v>
      </c>
      <c r="D37" s="140">
        <v>4</v>
      </c>
      <c r="E37" s="118">
        <v>4</v>
      </c>
      <c r="F37" s="104">
        <v>11</v>
      </c>
      <c r="G37" s="93">
        <v>5</v>
      </c>
      <c r="H37" s="104">
        <v>4</v>
      </c>
      <c r="I37" s="95">
        <v>2</v>
      </c>
      <c r="J37" s="100">
        <v>2</v>
      </c>
      <c r="K37" s="85"/>
    </row>
    <row r="38" spans="1:11" ht="15.75" x14ac:dyDescent="0.25">
      <c r="A38" s="16"/>
      <c r="B38" s="11"/>
      <c r="C38" s="93">
        <v>19</v>
      </c>
      <c r="D38" s="103">
        <v>5</v>
      </c>
      <c r="E38" s="93">
        <v>5</v>
      </c>
      <c r="F38" s="104">
        <v>11</v>
      </c>
      <c r="G38" s="93">
        <v>19</v>
      </c>
      <c r="H38" s="104">
        <v>6</v>
      </c>
      <c r="I38" s="95"/>
      <c r="J38" s="100"/>
      <c r="K38" s="85"/>
    </row>
    <row r="39" spans="1:11" ht="16.5" thickBot="1" x14ac:dyDescent="0.3">
      <c r="A39" s="16"/>
      <c r="B39" s="11"/>
      <c r="C39" s="93">
        <v>25</v>
      </c>
      <c r="D39" s="103">
        <v>7</v>
      </c>
      <c r="E39" s="93">
        <v>15</v>
      </c>
      <c r="F39" s="104">
        <v>15.5</v>
      </c>
      <c r="G39" s="93">
        <v>22</v>
      </c>
      <c r="H39" s="104">
        <v>18</v>
      </c>
      <c r="I39" s="95"/>
      <c r="J39" s="100"/>
      <c r="K39" s="85"/>
    </row>
    <row r="40" spans="1:11" ht="16.5" thickBot="1" x14ac:dyDescent="0.3">
      <c r="A40" s="12" t="s">
        <v>89</v>
      </c>
      <c r="B40" s="13" t="s">
        <v>52</v>
      </c>
      <c r="C40" s="96">
        <f>SUM(C37:C39)</f>
        <v>47</v>
      </c>
      <c r="D40" s="96">
        <f>SUM(D37:D39)</f>
        <v>16</v>
      </c>
      <c r="E40" s="96">
        <f>SUM(E37:E39)</f>
        <v>24</v>
      </c>
      <c r="F40" s="96">
        <f t="shared" ref="F40:I40" si="10">F37+F38+F39</f>
        <v>37.5</v>
      </c>
      <c r="G40" s="96">
        <f t="shared" si="10"/>
        <v>46</v>
      </c>
      <c r="H40" s="96">
        <f t="shared" si="10"/>
        <v>28</v>
      </c>
      <c r="I40" s="97">
        <f t="shared" si="10"/>
        <v>2</v>
      </c>
      <c r="J40" s="101">
        <f>SUM(J37:J39)</f>
        <v>2</v>
      </c>
      <c r="K40" s="87">
        <f>SUM(C40:J40)</f>
        <v>202.5</v>
      </c>
    </row>
    <row r="41" spans="1:11" ht="15.75" x14ac:dyDescent="0.25">
      <c r="A41" s="56"/>
      <c r="B41" s="29"/>
      <c r="C41" s="62"/>
      <c r="D41" s="62"/>
      <c r="E41" s="62"/>
      <c r="F41" s="62"/>
      <c r="G41" s="62"/>
      <c r="H41" s="62"/>
      <c r="I41" s="62"/>
      <c r="J41" s="62"/>
      <c r="K41" s="88"/>
    </row>
    <row r="42" spans="1:11" ht="15.75" x14ac:dyDescent="0.25">
      <c r="A42" s="56"/>
      <c r="B42" s="29"/>
      <c r="C42" s="62"/>
      <c r="D42" s="62"/>
      <c r="E42" s="62" t="s">
        <v>17</v>
      </c>
      <c r="F42" s="62"/>
      <c r="G42" s="62"/>
      <c r="H42" s="62"/>
      <c r="I42" s="62"/>
      <c r="J42" s="62"/>
      <c r="K42" s="88"/>
    </row>
    <row r="43" spans="1:11" x14ac:dyDescent="0.25">
      <c r="B43" s="25" t="s">
        <v>37</v>
      </c>
      <c r="C43" s="78"/>
      <c r="D43" s="78"/>
      <c r="E43" s="78"/>
      <c r="F43" s="78"/>
      <c r="G43" s="78"/>
      <c r="H43" s="78"/>
      <c r="I43" s="78"/>
      <c r="J43" s="78"/>
      <c r="K43" s="78"/>
    </row>
    <row r="44" spans="1:11" ht="15.75" thickBot="1" x14ac:dyDescent="0.3">
      <c r="A44" s="7" t="s">
        <v>6</v>
      </c>
      <c r="B44" s="8" t="s">
        <v>7</v>
      </c>
      <c r="C44" s="89" t="s">
        <v>8</v>
      </c>
      <c r="D44" s="89" t="s">
        <v>13</v>
      </c>
      <c r="E44" s="89" t="s">
        <v>12</v>
      </c>
      <c r="F44" s="89" t="s">
        <v>11</v>
      </c>
      <c r="G44" s="89" t="s">
        <v>9</v>
      </c>
      <c r="H44" s="89" t="s">
        <v>10</v>
      </c>
      <c r="I44" s="89" t="s">
        <v>14</v>
      </c>
      <c r="J44" s="89" t="s">
        <v>15</v>
      </c>
      <c r="K44" s="90" t="s">
        <v>16</v>
      </c>
    </row>
    <row r="45" spans="1:11" ht="15.75" x14ac:dyDescent="0.25">
      <c r="A45" s="14"/>
      <c r="B45" s="15"/>
      <c r="C45" s="93">
        <v>4</v>
      </c>
      <c r="D45" s="98">
        <v>3</v>
      </c>
      <c r="E45" s="93">
        <v>4</v>
      </c>
      <c r="F45" s="65" t="s">
        <v>854</v>
      </c>
      <c r="G45" s="79" t="s">
        <v>855</v>
      </c>
      <c r="H45" s="134" t="s">
        <v>853</v>
      </c>
      <c r="I45" s="95">
        <v>6</v>
      </c>
      <c r="J45" s="84" t="s">
        <v>855</v>
      </c>
      <c r="K45" s="85"/>
    </row>
    <row r="46" spans="1:11" ht="15.75" x14ac:dyDescent="0.25">
      <c r="A46" s="16"/>
      <c r="B46" s="11"/>
      <c r="C46" s="93">
        <v>22</v>
      </c>
      <c r="D46" s="98">
        <v>5</v>
      </c>
      <c r="E46" s="93">
        <v>12</v>
      </c>
      <c r="F46" s="65" t="s">
        <v>687</v>
      </c>
      <c r="G46" s="79" t="s">
        <v>675</v>
      </c>
      <c r="H46" s="134" t="s">
        <v>682</v>
      </c>
      <c r="I46" s="95"/>
      <c r="J46" s="84"/>
      <c r="K46" s="85"/>
    </row>
    <row r="47" spans="1:11" ht="16.5" thickBot="1" x14ac:dyDescent="0.3">
      <c r="A47" s="16"/>
      <c r="B47" s="11"/>
      <c r="C47" s="93">
        <v>22</v>
      </c>
      <c r="D47" s="98">
        <v>7</v>
      </c>
      <c r="E47" s="93">
        <v>24</v>
      </c>
      <c r="F47" s="65" t="s">
        <v>682</v>
      </c>
      <c r="G47" s="79" t="s">
        <v>280</v>
      </c>
      <c r="H47" s="134" t="s">
        <v>263</v>
      </c>
      <c r="I47" s="95"/>
      <c r="J47" s="84"/>
      <c r="K47" s="85"/>
    </row>
    <row r="48" spans="1:11" ht="16.5" thickBot="1" x14ac:dyDescent="0.3">
      <c r="A48" s="12" t="s">
        <v>89</v>
      </c>
      <c r="B48" s="48" t="s">
        <v>32</v>
      </c>
      <c r="C48" s="96">
        <f>SUM(C45:C47)</f>
        <v>48</v>
      </c>
      <c r="D48" s="96">
        <f>SUM(D45:D47)</f>
        <v>15</v>
      </c>
      <c r="E48" s="96">
        <f>SUM(E45:E47)</f>
        <v>40</v>
      </c>
      <c r="F48" s="81">
        <f t="shared" ref="F48:H48" si="11">F45+F46+F47</f>
        <v>21</v>
      </c>
      <c r="G48" s="81">
        <f t="shared" si="11"/>
        <v>36</v>
      </c>
      <c r="H48" s="81">
        <f t="shared" si="11"/>
        <v>31</v>
      </c>
      <c r="I48" s="97">
        <f>SUM(I45:I47)</f>
        <v>6</v>
      </c>
      <c r="J48" s="86">
        <f t="shared" ref="J48" si="12">J45+J46+J47</f>
        <v>3</v>
      </c>
      <c r="K48" s="87">
        <f>SUM(C48:J48)</f>
        <v>200</v>
      </c>
    </row>
    <row r="49" spans="1:12" ht="15.75" x14ac:dyDescent="0.25">
      <c r="A49" s="14"/>
      <c r="B49" s="15"/>
      <c r="C49" s="95">
        <v>1</v>
      </c>
      <c r="D49" s="94">
        <v>1</v>
      </c>
      <c r="E49" s="93">
        <v>1</v>
      </c>
      <c r="F49" s="95">
        <v>13</v>
      </c>
      <c r="G49" s="5">
        <v>7</v>
      </c>
      <c r="H49" s="95">
        <v>9</v>
      </c>
      <c r="I49" s="95">
        <v>3</v>
      </c>
      <c r="J49" s="95">
        <v>4</v>
      </c>
      <c r="K49" s="80"/>
    </row>
    <row r="50" spans="1:12" ht="15.75" x14ac:dyDescent="0.25">
      <c r="A50" s="16"/>
      <c r="B50" s="11"/>
      <c r="C50" s="95">
        <v>8.5</v>
      </c>
      <c r="D50" s="94">
        <v>14</v>
      </c>
      <c r="E50" s="93">
        <v>8</v>
      </c>
      <c r="F50" s="95">
        <v>20</v>
      </c>
      <c r="G50" s="95">
        <v>10</v>
      </c>
      <c r="H50" s="95">
        <v>14</v>
      </c>
      <c r="I50" s="95"/>
      <c r="J50" s="95"/>
      <c r="K50" s="80"/>
    </row>
    <row r="51" spans="1:12" ht="16.5" thickBot="1" x14ac:dyDescent="0.3">
      <c r="A51" s="16"/>
      <c r="B51" s="11"/>
      <c r="C51" s="95">
        <v>27.5</v>
      </c>
      <c r="D51" s="94">
        <v>17</v>
      </c>
      <c r="E51" s="93">
        <v>13</v>
      </c>
      <c r="F51" s="100">
        <v>20</v>
      </c>
      <c r="G51" s="100">
        <v>14</v>
      </c>
      <c r="H51" s="136">
        <v>15</v>
      </c>
      <c r="I51" s="95"/>
      <c r="J51" s="95"/>
      <c r="K51" s="80"/>
      <c r="L51" t="s">
        <v>17</v>
      </c>
    </row>
    <row r="52" spans="1:12" ht="16.5" thickBot="1" x14ac:dyDescent="0.3">
      <c r="A52" s="12" t="s">
        <v>90</v>
      </c>
      <c r="B52" s="13" t="s">
        <v>23</v>
      </c>
      <c r="C52" s="96">
        <f t="shared" ref="C52:J52" si="13">SUM(C49:C51)</f>
        <v>37</v>
      </c>
      <c r="D52" s="96">
        <f t="shared" si="13"/>
        <v>32</v>
      </c>
      <c r="E52" s="96">
        <f t="shared" si="13"/>
        <v>22</v>
      </c>
      <c r="F52" s="82">
        <f t="shared" si="13"/>
        <v>53</v>
      </c>
      <c r="G52" s="135">
        <f t="shared" si="13"/>
        <v>31</v>
      </c>
      <c r="H52" s="81">
        <f t="shared" si="13"/>
        <v>38</v>
      </c>
      <c r="I52" s="97">
        <f t="shared" si="13"/>
        <v>3</v>
      </c>
      <c r="J52" s="97">
        <f t="shared" si="13"/>
        <v>4</v>
      </c>
      <c r="K52" s="83">
        <f>SUM(C52:J52)</f>
        <v>220</v>
      </c>
    </row>
    <row r="53" spans="1:12" ht="15.75" x14ac:dyDescent="0.25">
      <c r="A53" s="14"/>
      <c r="B53" s="15"/>
      <c r="C53" s="95">
        <v>3</v>
      </c>
      <c r="D53" s="94">
        <v>18</v>
      </c>
      <c r="E53" s="95">
        <v>10</v>
      </c>
      <c r="F53" s="95">
        <v>2</v>
      </c>
      <c r="G53" s="95">
        <v>4</v>
      </c>
      <c r="H53" s="95">
        <v>5</v>
      </c>
      <c r="I53" s="95">
        <v>4</v>
      </c>
      <c r="J53" s="95">
        <v>6</v>
      </c>
      <c r="K53" s="80"/>
    </row>
    <row r="54" spans="1:12" ht="15.75" x14ac:dyDescent="0.25">
      <c r="A54" s="16"/>
      <c r="B54" s="11"/>
      <c r="C54" s="95">
        <v>12.5</v>
      </c>
      <c r="D54" s="94">
        <v>22</v>
      </c>
      <c r="E54" s="95">
        <v>16</v>
      </c>
      <c r="F54" s="95">
        <v>17.5</v>
      </c>
      <c r="G54" s="95">
        <v>8</v>
      </c>
      <c r="H54" s="95">
        <v>25</v>
      </c>
      <c r="I54" s="95"/>
      <c r="J54" s="95"/>
      <c r="K54" s="80"/>
    </row>
    <row r="55" spans="1:12" ht="16.5" thickBot="1" x14ac:dyDescent="0.3">
      <c r="A55" s="16"/>
      <c r="B55" s="11"/>
      <c r="C55" s="95">
        <v>12.5</v>
      </c>
      <c r="D55" s="94">
        <v>25</v>
      </c>
      <c r="E55" s="95">
        <v>20</v>
      </c>
      <c r="F55" s="95">
        <v>24.5</v>
      </c>
      <c r="G55" s="95">
        <v>15</v>
      </c>
      <c r="H55" s="95">
        <v>26</v>
      </c>
      <c r="I55" s="95"/>
      <c r="J55" s="95"/>
      <c r="K55" s="80"/>
    </row>
    <row r="56" spans="1:12" ht="16.5" thickBot="1" x14ac:dyDescent="0.3">
      <c r="A56" s="12">
        <v>5</v>
      </c>
      <c r="B56" s="13" t="s">
        <v>22</v>
      </c>
      <c r="C56" s="96">
        <f t="shared" ref="C56:J56" si="14">SUM(C53:C55)</f>
        <v>28</v>
      </c>
      <c r="D56" s="96">
        <f t="shared" si="14"/>
        <v>65</v>
      </c>
      <c r="E56" s="96">
        <f t="shared" si="14"/>
        <v>46</v>
      </c>
      <c r="F56" s="82">
        <f t="shared" si="14"/>
        <v>44</v>
      </c>
      <c r="G56" s="81">
        <f t="shared" si="14"/>
        <v>27</v>
      </c>
      <c r="H56" s="81">
        <f t="shared" si="14"/>
        <v>56</v>
      </c>
      <c r="I56" s="97">
        <f t="shared" si="14"/>
        <v>4</v>
      </c>
      <c r="J56" s="97">
        <f t="shared" si="14"/>
        <v>6</v>
      </c>
      <c r="K56" s="83">
        <f>SUM(C56:J56)</f>
        <v>276</v>
      </c>
    </row>
    <row r="57" spans="1:12" ht="15.75" x14ac:dyDescent="0.25">
      <c r="A57" s="57"/>
      <c r="B57" s="29"/>
      <c r="C57" s="91"/>
      <c r="D57" s="31"/>
      <c r="E57" s="139"/>
      <c r="F57" s="62"/>
      <c r="G57" s="91"/>
      <c r="H57" s="62"/>
      <c r="I57" s="91"/>
      <c r="J57" s="91"/>
      <c r="K57" s="80"/>
    </row>
    <row r="58" spans="1:12" ht="15.75" x14ac:dyDescent="0.25">
      <c r="A58" s="57"/>
      <c r="B58" s="29"/>
      <c r="C58" s="91"/>
      <c r="D58" s="31"/>
      <c r="E58" s="139"/>
      <c r="F58" s="62"/>
      <c r="G58" s="91"/>
      <c r="H58" s="62"/>
      <c r="I58" s="91"/>
      <c r="J58" s="91"/>
      <c r="K58" s="80"/>
    </row>
    <row r="59" spans="1:12" ht="15.75" x14ac:dyDescent="0.25">
      <c r="A59" s="58"/>
      <c r="B59" s="10"/>
      <c r="C59" s="118">
        <v>5.5</v>
      </c>
      <c r="D59" s="140">
        <v>6</v>
      </c>
      <c r="E59" s="118">
        <v>9</v>
      </c>
      <c r="F59" s="133" t="s">
        <v>856</v>
      </c>
      <c r="G59" s="92" t="s">
        <v>854</v>
      </c>
      <c r="H59" s="133" t="s">
        <v>856</v>
      </c>
      <c r="I59" s="92" t="s">
        <v>687</v>
      </c>
      <c r="J59" s="137">
        <v>2</v>
      </c>
      <c r="K59" s="124"/>
    </row>
    <row r="60" spans="1:12" ht="15.75" x14ac:dyDescent="0.25">
      <c r="A60" s="16"/>
      <c r="B60" s="11"/>
      <c r="C60" s="93">
        <v>16.5</v>
      </c>
      <c r="D60" s="103">
        <v>12</v>
      </c>
      <c r="E60" s="93">
        <v>18</v>
      </c>
      <c r="F60" s="62" t="s">
        <v>265</v>
      </c>
      <c r="G60" s="79" t="s">
        <v>657</v>
      </c>
      <c r="H60" s="62" t="s">
        <v>657</v>
      </c>
      <c r="I60" s="79"/>
      <c r="J60" s="100"/>
      <c r="K60" s="85"/>
    </row>
    <row r="61" spans="1:12" ht="16.5" thickBot="1" x14ac:dyDescent="0.3">
      <c r="A61" s="16"/>
      <c r="B61" s="11"/>
      <c r="C61" s="93">
        <v>27.5</v>
      </c>
      <c r="D61" s="103">
        <v>19</v>
      </c>
      <c r="E61" s="93">
        <v>22</v>
      </c>
      <c r="F61" s="62" t="s">
        <v>490</v>
      </c>
      <c r="G61" s="79" t="s">
        <v>265</v>
      </c>
      <c r="H61" s="62" t="s">
        <v>265</v>
      </c>
      <c r="I61" s="79"/>
      <c r="J61" s="100"/>
      <c r="K61" s="85"/>
    </row>
    <row r="62" spans="1:12" ht="16.5" thickBot="1" x14ac:dyDescent="0.3">
      <c r="A62" s="12">
        <v>4</v>
      </c>
      <c r="B62" s="13" t="s">
        <v>52</v>
      </c>
      <c r="C62" s="97">
        <f>SUM(C59:C61)</f>
        <v>49.5</v>
      </c>
      <c r="D62" s="97">
        <f>SUM(D59:D61)</f>
        <v>37</v>
      </c>
      <c r="E62" s="97">
        <f>SUM(E59:E61)</f>
        <v>49</v>
      </c>
      <c r="F62" s="82">
        <f t="shared" ref="F62:I62" si="15">F59+F60+F61</f>
        <v>49</v>
      </c>
      <c r="G62" s="82">
        <f t="shared" si="15"/>
        <v>37</v>
      </c>
      <c r="H62" s="82">
        <f t="shared" si="15"/>
        <v>32</v>
      </c>
      <c r="I62" s="82">
        <f t="shared" si="15"/>
        <v>7</v>
      </c>
      <c r="J62" s="101">
        <f>SUM(J59:J61)</f>
        <v>2</v>
      </c>
      <c r="K62" s="87">
        <f>SUM(C62:J62)</f>
        <v>262.5</v>
      </c>
    </row>
    <row r="63" spans="1:12" ht="15.75" x14ac:dyDescent="0.25">
      <c r="A63" s="14"/>
      <c r="B63" s="15"/>
      <c r="C63" s="93">
        <v>8.5</v>
      </c>
      <c r="D63" s="103">
        <v>20</v>
      </c>
      <c r="E63" s="93">
        <v>19</v>
      </c>
      <c r="F63" s="62" t="s">
        <v>848</v>
      </c>
      <c r="G63" s="79" t="s">
        <v>857</v>
      </c>
      <c r="H63" s="62" t="s">
        <v>687</v>
      </c>
      <c r="I63" s="79" t="s">
        <v>684</v>
      </c>
      <c r="J63" s="100">
        <v>7</v>
      </c>
      <c r="K63" s="85"/>
    </row>
    <row r="64" spans="1:12" ht="15.75" x14ac:dyDescent="0.25">
      <c r="A64" s="16"/>
      <c r="B64" s="11"/>
      <c r="C64" s="93">
        <v>16.5</v>
      </c>
      <c r="D64" s="103">
        <v>30</v>
      </c>
      <c r="E64" s="93">
        <v>23</v>
      </c>
      <c r="F64" s="62" t="s">
        <v>850</v>
      </c>
      <c r="G64" s="79" t="s">
        <v>261</v>
      </c>
      <c r="H64" s="62" t="s">
        <v>273</v>
      </c>
      <c r="I64" s="79"/>
      <c r="J64" s="100"/>
      <c r="K64" s="85"/>
    </row>
    <row r="65" spans="1:11" ht="16.5" thickBot="1" x14ac:dyDescent="0.3">
      <c r="A65" s="16"/>
      <c r="B65" s="11"/>
      <c r="C65" s="93">
        <v>16.5</v>
      </c>
      <c r="D65" s="103">
        <v>42</v>
      </c>
      <c r="E65" s="93">
        <v>26</v>
      </c>
      <c r="F65" s="62" t="s">
        <v>490</v>
      </c>
      <c r="G65" s="79" t="s">
        <v>469</v>
      </c>
      <c r="H65" s="62" t="s">
        <v>471</v>
      </c>
      <c r="I65" s="79"/>
      <c r="J65" s="100"/>
      <c r="K65" s="85"/>
    </row>
    <row r="66" spans="1:11" ht="16.5" thickBot="1" x14ac:dyDescent="0.3">
      <c r="A66" s="12">
        <v>6</v>
      </c>
      <c r="B66" s="13" t="s">
        <v>25</v>
      </c>
      <c r="C66" s="96">
        <f>C63+C64+C65</f>
        <v>41.5</v>
      </c>
      <c r="D66" s="96">
        <f>SUM(D63:D65)</f>
        <v>92</v>
      </c>
      <c r="E66" s="96">
        <f>SUM(E63:E65)</f>
        <v>68</v>
      </c>
      <c r="F66" s="81">
        <f t="shared" ref="F66:I66" si="16">F63+F64+F65</f>
        <v>67</v>
      </c>
      <c r="G66" s="81">
        <f t="shared" si="16"/>
        <v>70</v>
      </c>
      <c r="H66" s="81">
        <f t="shared" si="16"/>
        <v>57</v>
      </c>
      <c r="I66" s="82">
        <f t="shared" si="16"/>
        <v>9</v>
      </c>
      <c r="J66" s="101">
        <f>SUM(J63:J65)</f>
        <v>7</v>
      </c>
      <c r="K66" s="87">
        <f>SUM(C66:J66)</f>
        <v>411.5</v>
      </c>
    </row>
    <row r="67" spans="1:11" ht="15.75" x14ac:dyDescent="0.25">
      <c r="A67" s="14"/>
      <c r="B67" s="15"/>
      <c r="C67" s="93">
        <v>2</v>
      </c>
      <c r="D67" s="103">
        <v>15</v>
      </c>
      <c r="E67" s="93">
        <v>3</v>
      </c>
      <c r="F67" s="62" t="s">
        <v>289</v>
      </c>
      <c r="G67" s="79" t="s">
        <v>263</v>
      </c>
      <c r="H67" s="62" t="s">
        <v>854</v>
      </c>
      <c r="I67" s="79" t="s">
        <v>289</v>
      </c>
      <c r="J67" s="100">
        <v>5</v>
      </c>
      <c r="K67" s="85"/>
    </row>
    <row r="68" spans="1:11" ht="15.75" x14ac:dyDescent="0.25">
      <c r="A68" s="16"/>
      <c r="B68" s="11"/>
      <c r="C68" s="93">
        <v>36</v>
      </c>
      <c r="D68" s="103">
        <v>36</v>
      </c>
      <c r="E68" s="93">
        <v>7</v>
      </c>
      <c r="F68" s="62" t="s">
        <v>675</v>
      </c>
      <c r="G68" s="79" t="s">
        <v>267</v>
      </c>
      <c r="H68" s="62" t="s">
        <v>289</v>
      </c>
      <c r="I68" s="79"/>
      <c r="J68" s="100"/>
      <c r="K68" s="85"/>
    </row>
    <row r="69" spans="1:11" ht="16.5" thickBot="1" x14ac:dyDescent="0.3">
      <c r="A69" s="16"/>
      <c r="B69" s="11"/>
      <c r="C69" s="93">
        <v>36</v>
      </c>
      <c r="D69" s="103">
        <v>40</v>
      </c>
      <c r="E69" s="93">
        <v>38</v>
      </c>
      <c r="F69" s="62" t="s">
        <v>848</v>
      </c>
      <c r="G69" s="79" t="s">
        <v>490</v>
      </c>
      <c r="H69" s="62" t="s">
        <v>271</v>
      </c>
      <c r="I69" s="79"/>
      <c r="J69" s="100"/>
      <c r="K69" s="85"/>
    </row>
    <row r="70" spans="1:11" ht="16.5" thickBot="1" x14ac:dyDescent="0.3">
      <c r="A70" s="12">
        <v>5</v>
      </c>
      <c r="B70" s="13" t="s">
        <v>27</v>
      </c>
      <c r="C70" s="96">
        <f>C67+C68+C69</f>
        <v>74</v>
      </c>
      <c r="D70" s="96">
        <f>SUM(D67:D69)</f>
        <v>91</v>
      </c>
      <c r="E70" s="96">
        <f>SUM(E67:E69)</f>
        <v>48</v>
      </c>
      <c r="F70" s="81">
        <f t="shared" ref="F70:I70" si="17">F67+F68+F69</f>
        <v>38.5</v>
      </c>
      <c r="G70" s="81">
        <f t="shared" si="17"/>
        <v>75</v>
      </c>
      <c r="H70" s="81">
        <f t="shared" si="17"/>
        <v>34</v>
      </c>
      <c r="I70" s="82">
        <f t="shared" si="17"/>
        <v>10</v>
      </c>
      <c r="J70" s="101">
        <f>SUM(J67:J69)</f>
        <v>5</v>
      </c>
      <c r="K70" s="87">
        <f>SUM(C70:J70)</f>
        <v>375.5</v>
      </c>
    </row>
    <row r="71" spans="1:11" ht="15.75" x14ac:dyDescent="0.25">
      <c r="A71" s="14"/>
      <c r="B71" s="15"/>
      <c r="C71" s="93">
        <v>8.5</v>
      </c>
      <c r="D71" s="103">
        <v>2</v>
      </c>
      <c r="E71" s="93">
        <v>5</v>
      </c>
      <c r="F71" s="62" t="s">
        <v>855</v>
      </c>
      <c r="G71" s="79" t="s">
        <v>856</v>
      </c>
      <c r="H71" s="62" t="s">
        <v>855</v>
      </c>
      <c r="I71" s="79" t="s">
        <v>856</v>
      </c>
      <c r="J71" s="100">
        <v>1</v>
      </c>
      <c r="K71" s="85"/>
    </row>
    <row r="72" spans="1:11" ht="15.75" x14ac:dyDescent="0.25">
      <c r="A72" s="16"/>
      <c r="B72" s="11"/>
      <c r="C72" s="93">
        <v>16.5</v>
      </c>
      <c r="D72" s="103">
        <v>4</v>
      </c>
      <c r="E72" s="93">
        <v>6</v>
      </c>
      <c r="F72" s="62" t="s">
        <v>847</v>
      </c>
      <c r="G72" s="79" t="s">
        <v>853</v>
      </c>
      <c r="H72" s="62" t="s">
        <v>858</v>
      </c>
      <c r="I72" s="79"/>
      <c r="J72" s="100"/>
      <c r="K72" s="85"/>
    </row>
    <row r="73" spans="1:11" ht="16.5" thickBot="1" x14ac:dyDescent="0.3">
      <c r="A73" s="16"/>
      <c r="B73" s="11"/>
      <c r="C73" s="93">
        <v>27.5</v>
      </c>
      <c r="D73" s="103">
        <v>26</v>
      </c>
      <c r="E73" s="93">
        <v>21</v>
      </c>
      <c r="F73" s="62" t="s">
        <v>847</v>
      </c>
      <c r="G73" s="79" t="s">
        <v>684</v>
      </c>
      <c r="H73" s="62" t="s">
        <v>677</v>
      </c>
      <c r="I73" s="79"/>
      <c r="J73" s="100"/>
      <c r="K73" s="85"/>
    </row>
    <row r="74" spans="1:11" ht="16.5" thickBot="1" x14ac:dyDescent="0.3">
      <c r="A74" s="12" t="s">
        <v>88</v>
      </c>
      <c r="B74" s="13" t="s">
        <v>24</v>
      </c>
      <c r="C74" s="97">
        <f>C71+C72+C73</f>
        <v>52.5</v>
      </c>
      <c r="D74" s="97">
        <f>SUM(D71:D73)</f>
        <v>32</v>
      </c>
      <c r="E74" s="97">
        <f>SUM(E71:E73)</f>
        <v>32</v>
      </c>
      <c r="F74" s="82">
        <f t="shared" ref="F74:I74" si="18">F71+F72+F73</f>
        <v>12</v>
      </c>
      <c r="G74" s="82">
        <f t="shared" si="18"/>
        <v>12</v>
      </c>
      <c r="H74" s="82">
        <f t="shared" si="18"/>
        <v>18</v>
      </c>
      <c r="I74" s="82">
        <f t="shared" si="18"/>
        <v>1</v>
      </c>
      <c r="J74" s="86">
        <f>SUM(J71:J73)</f>
        <v>1</v>
      </c>
      <c r="K74" s="87">
        <f>SUM(C74:J74)</f>
        <v>160.5</v>
      </c>
    </row>
    <row r="75" spans="1:11" ht="15.75" x14ac:dyDescent="0.25">
      <c r="A75" s="14"/>
      <c r="B75" s="15"/>
      <c r="C75" s="93">
        <v>5.5</v>
      </c>
      <c r="D75" s="103">
        <v>8</v>
      </c>
      <c r="E75" s="93">
        <v>29</v>
      </c>
      <c r="F75" s="62" t="s">
        <v>849</v>
      </c>
      <c r="G75" s="79" t="s">
        <v>269</v>
      </c>
      <c r="H75" s="62" t="s">
        <v>275</v>
      </c>
      <c r="I75" s="79" t="s">
        <v>682</v>
      </c>
      <c r="J75" s="100">
        <v>8</v>
      </c>
      <c r="K75" s="85"/>
    </row>
    <row r="76" spans="1:11" ht="15.75" x14ac:dyDescent="0.25">
      <c r="A76" s="16"/>
      <c r="B76" s="11"/>
      <c r="C76" s="93">
        <v>14</v>
      </c>
      <c r="D76" s="103">
        <v>32</v>
      </c>
      <c r="E76" s="93">
        <v>32</v>
      </c>
      <c r="F76" s="62" t="s">
        <v>850</v>
      </c>
      <c r="G76" s="79" t="s">
        <v>271</v>
      </c>
      <c r="H76" s="62" t="s">
        <v>283</v>
      </c>
      <c r="I76" s="79"/>
      <c r="J76" s="100"/>
      <c r="K76" s="85"/>
    </row>
    <row r="77" spans="1:11" ht="16.5" thickBot="1" x14ac:dyDescent="0.3">
      <c r="A77" s="16"/>
      <c r="B77" s="11"/>
      <c r="C77" s="93">
        <v>32</v>
      </c>
      <c r="D77" s="103">
        <v>33</v>
      </c>
      <c r="E77" s="93">
        <v>34</v>
      </c>
      <c r="F77" s="62" t="s">
        <v>490</v>
      </c>
      <c r="G77" s="79" t="s">
        <v>287</v>
      </c>
      <c r="H77" s="62" t="s">
        <v>473</v>
      </c>
      <c r="I77" s="79"/>
      <c r="J77" s="100"/>
      <c r="K77" s="85"/>
    </row>
    <row r="78" spans="1:11" ht="16.5" thickBot="1" x14ac:dyDescent="0.3">
      <c r="A78" s="12">
        <v>7</v>
      </c>
      <c r="B78" s="13" t="s">
        <v>49</v>
      </c>
      <c r="C78" s="97">
        <f>C75+C76+C77</f>
        <v>51.5</v>
      </c>
      <c r="D78" s="97">
        <f>SUM(D75:D77)</f>
        <v>73</v>
      </c>
      <c r="E78" s="97">
        <f>SUM(E75:E77)</f>
        <v>95</v>
      </c>
      <c r="F78" s="82">
        <f t="shared" ref="F78:I78" si="19">F75+F76+F77</f>
        <v>69</v>
      </c>
      <c r="G78" s="82">
        <f t="shared" si="19"/>
        <v>57</v>
      </c>
      <c r="H78" s="82">
        <f t="shared" si="19"/>
        <v>80</v>
      </c>
      <c r="I78" s="82">
        <f t="shared" si="19"/>
        <v>8</v>
      </c>
      <c r="J78" s="101">
        <f>SUM(J75:J77)</f>
        <v>8</v>
      </c>
      <c r="K78" s="87">
        <f>SUM(C78:J78)</f>
        <v>441.5</v>
      </c>
    </row>
    <row r="79" spans="1:11" ht="15.75" x14ac:dyDescent="0.25">
      <c r="A79" s="14"/>
      <c r="B79" s="15"/>
      <c r="C79" s="93">
        <v>8.5</v>
      </c>
      <c r="D79" s="103">
        <v>10</v>
      </c>
      <c r="E79" s="93">
        <v>2</v>
      </c>
      <c r="F79" s="62" t="s">
        <v>788</v>
      </c>
      <c r="G79" s="79" t="s">
        <v>788</v>
      </c>
      <c r="H79" s="62" t="s">
        <v>788</v>
      </c>
      <c r="I79" s="79" t="s">
        <v>853</v>
      </c>
      <c r="J79" s="100">
        <v>10</v>
      </c>
      <c r="K79" s="85"/>
    </row>
    <row r="80" spans="1:11" ht="15.75" x14ac:dyDescent="0.25">
      <c r="A80" s="16"/>
      <c r="B80" s="11"/>
      <c r="C80" s="93">
        <v>22</v>
      </c>
      <c r="D80" s="103">
        <v>11</v>
      </c>
      <c r="E80" s="93">
        <v>11</v>
      </c>
      <c r="F80" s="62" t="s">
        <v>867</v>
      </c>
      <c r="G80" s="79" t="s">
        <v>867</v>
      </c>
      <c r="H80" s="62" t="s">
        <v>867</v>
      </c>
      <c r="I80" s="79"/>
      <c r="J80" s="100"/>
      <c r="K80" s="85"/>
    </row>
    <row r="81" spans="1:11" ht="16.5" thickBot="1" x14ac:dyDescent="0.3">
      <c r="A81" s="16"/>
      <c r="B81" s="11"/>
      <c r="C81" s="93">
        <v>22</v>
      </c>
      <c r="D81" s="103">
        <v>13</v>
      </c>
      <c r="E81" s="93">
        <v>15</v>
      </c>
      <c r="F81" s="62" t="s">
        <v>454</v>
      </c>
      <c r="G81" s="79" t="s">
        <v>454</v>
      </c>
      <c r="H81" s="62" t="s">
        <v>454</v>
      </c>
      <c r="I81" s="79"/>
      <c r="J81" s="100"/>
      <c r="K81" s="85"/>
    </row>
    <row r="82" spans="1:11" ht="16.5" thickBot="1" x14ac:dyDescent="0.3">
      <c r="A82" s="12">
        <v>8</v>
      </c>
      <c r="B82" s="13" t="s">
        <v>28</v>
      </c>
      <c r="C82" s="97">
        <f>C79+C80+C81</f>
        <v>52.5</v>
      </c>
      <c r="D82" s="97">
        <f>SUM(D79:D81)</f>
        <v>34</v>
      </c>
      <c r="E82" s="97">
        <f>SUM(E79:E81)</f>
        <v>28</v>
      </c>
      <c r="F82" s="82">
        <f t="shared" ref="F82:I82" si="20">F79+F80+F81</f>
        <v>126</v>
      </c>
      <c r="G82" s="82">
        <f t="shared" si="20"/>
        <v>126</v>
      </c>
      <c r="H82" s="82">
        <f t="shared" si="20"/>
        <v>126</v>
      </c>
      <c r="I82" s="82">
        <f t="shared" si="20"/>
        <v>2</v>
      </c>
      <c r="J82" s="101">
        <f>SUM(J79:J81)</f>
        <v>10</v>
      </c>
      <c r="K82" s="87">
        <f>SUM(C82:J82)</f>
        <v>504.5</v>
      </c>
    </row>
    <row r="84" spans="1:11" x14ac:dyDescent="0.25">
      <c r="B84" t="s">
        <v>17</v>
      </c>
    </row>
    <row r="88" spans="1:11" x14ac:dyDescent="0.25">
      <c r="B88" t="s">
        <v>38</v>
      </c>
    </row>
    <row r="89" spans="1:11" x14ac:dyDescent="0.25">
      <c r="B89" t="s">
        <v>39</v>
      </c>
    </row>
    <row r="91" spans="1:11" x14ac:dyDescent="0.25">
      <c r="B91" t="s">
        <v>50</v>
      </c>
    </row>
  </sheetData>
  <mergeCells count="2">
    <mergeCell ref="A1:K1"/>
    <mergeCell ref="H2:K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Poisid</vt:lpstr>
      <vt:lpstr>tüdrukud</vt:lpstr>
      <vt:lpstr>kokku</vt:lpstr>
    </vt:vector>
  </TitlesOfParts>
  <Company>Jõhvi Gümnaaasium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</dc:creator>
  <cp:lastModifiedBy>Andres</cp:lastModifiedBy>
  <cp:lastPrinted>2018-05-28T05:55:53Z</cp:lastPrinted>
  <dcterms:created xsi:type="dcterms:W3CDTF">2011-05-25T12:04:10Z</dcterms:created>
  <dcterms:modified xsi:type="dcterms:W3CDTF">2018-05-28T06:10:19Z</dcterms:modified>
</cp:coreProperties>
</file>