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etapp" sheetId="1" r:id="rId1"/>
  </sheets>
  <definedNames/>
  <calcPr fullCalcOnLoad="1"/>
</workbook>
</file>

<file path=xl/sharedStrings.xml><?xml version="1.0" encoding="utf-8"?>
<sst xmlns="http://schemas.openxmlformats.org/spreadsheetml/2006/main" count="286" uniqueCount="137">
  <si>
    <t>Ida-Virumaa argipäeva jooksuõhtud 2013</t>
  </si>
  <si>
    <t xml:space="preserve">3. etapp </t>
  </si>
  <si>
    <t>Koht</t>
  </si>
  <si>
    <t>T-8</t>
  </si>
  <si>
    <t>Sünniaeg</t>
  </si>
  <si>
    <t>Omavalitsus</t>
  </si>
  <si>
    <t>Organisatsioon</t>
  </si>
  <si>
    <t>1 km</t>
  </si>
  <si>
    <t>Maria Kuklinskaja</t>
  </si>
  <si>
    <t>2005</t>
  </si>
  <si>
    <t>Kohtla-Nõmme</t>
  </si>
  <si>
    <t>P-8</t>
  </si>
  <si>
    <t>Ravel Leisalu</t>
  </si>
  <si>
    <t>Voka</t>
  </si>
  <si>
    <t>Kalver Kase</t>
  </si>
  <si>
    <t>2006</t>
  </si>
  <si>
    <t>T-10</t>
  </si>
  <si>
    <t>2 km</t>
  </si>
  <si>
    <t>Nastja Bogatarjova</t>
  </si>
  <si>
    <t>SK Mitš</t>
  </si>
  <si>
    <t>Aveliis Kase</t>
  </si>
  <si>
    <t>Reelika Rannamäe</t>
  </si>
  <si>
    <t>2004</t>
  </si>
  <si>
    <t>Sirely Veri</t>
  </si>
  <si>
    <t>2003</t>
  </si>
  <si>
    <t>Jõhvi Gümnaasium</t>
  </si>
  <si>
    <t>P-10</t>
  </si>
  <si>
    <t>Rander Tarum</t>
  </si>
  <si>
    <t>Toila</t>
  </si>
  <si>
    <t>Nikolai Filippov</t>
  </si>
  <si>
    <t>Kohtla-Järve</t>
  </si>
  <si>
    <t>Andero Alamets</t>
  </si>
  <si>
    <t>T-12</t>
  </si>
  <si>
    <t>Kristina Andronova</t>
  </si>
  <si>
    <t>2001</t>
  </si>
  <si>
    <t>Aleksandra Tarnjonok</t>
  </si>
  <si>
    <t>Regina Poom</t>
  </si>
  <si>
    <t>2002</t>
  </si>
  <si>
    <t>Võrnu</t>
  </si>
  <si>
    <t>P-12</t>
  </si>
  <si>
    <t>Martin Müüdla</t>
  </si>
  <si>
    <t>Jõhvi</t>
  </si>
  <si>
    <t>T-14</t>
  </si>
  <si>
    <t>3 km</t>
  </si>
  <si>
    <t>Helin Müüdla</t>
  </si>
  <si>
    <t>2000</t>
  </si>
  <si>
    <t>Jõhvi SK</t>
  </si>
  <si>
    <t>Carmel Poom</t>
  </si>
  <si>
    <t>T-17</t>
  </si>
  <si>
    <t>Jonne Rooma</t>
  </si>
  <si>
    <t>1997</t>
  </si>
  <si>
    <t>Tiinu-Marii Müllerson</t>
  </si>
  <si>
    <t>1998</t>
  </si>
  <si>
    <t>Vändra</t>
  </si>
  <si>
    <t>Marielle Kurs</t>
  </si>
  <si>
    <t>Kohtla-Nõmme SK</t>
  </si>
  <si>
    <t>Mariethe-Piret Niglas</t>
  </si>
  <si>
    <t>1996</t>
  </si>
  <si>
    <t>H-17</t>
  </si>
  <si>
    <t>5 km</t>
  </si>
  <si>
    <t>Deniss Salmijanov</t>
  </si>
  <si>
    <t>03.11.1998</t>
  </si>
  <si>
    <t>Sillamäe</t>
  </si>
  <si>
    <t>Sillamäe Poksiliit</t>
  </si>
  <si>
    <t>Mark Dorošenko</t>
  </si>
  <si>
    <t>Herko-Ardi Virumäe</t>
  </si>
  <si>
    <t>D18</t>
  </si>
  <si>
    <t>Ele Luuk</t>
  </si>
  <si>
    <t>1985</t>
  </si>
  <si>
    <t>Ave Uustalu</t>
  </si>
  <si>
    <t>1994</t>
  </si>
  <si>
    <t>Illuka</t>
  </si>
  <si>
    <t>H18</t>
  </si>
  <si>
    <t>Dmitri Kondajev</t>
  </si>
  <si>
    <t>1988</t>
  </si>
  <si>
    <t>Äkke SK</t>
  </si>
  <si>
    <t>Andrei Škubel</t>
  </si>
  <si>
    <t>20.06.1990</t>
  </si>
  <si>
    <t>D30</t>
  </si>
  <si>
    <t>Mariliis Kurs</t>
  </si>
  <si>
    <t>Margit Ahu</t>
  </si>
  <si>
    <t>H30</t>
  </si>
  <si>
    <t>Sergei Tasimov</t>
  </si>
  <si>
    <t>1974</t>
  </si>
  <si>
    <t>Tanel Leisalu</t>
  </si>
  <si>
    <t>1979</t>
  </si>
  <si>
    <t>Roland Tarum</t>
  </si>
  <si>
    <t>1980</t>
  </si>
  <si>
    <t>Maksim Filippov</t>
  </si>
  <si>
    <t>3km</t>
  </si>
  <si>
    <t>D40</t>
  </si>
  <si>
    <t>Kaja Jõemets</t>
  </si>
  <si>
    <t>22.07.1965</t>
  </si>
  <si>
    <t>Kaja Vahter</t>
  </si>
  <si>
    <t>H40</t>
  </si>
  <si>
    <t>Juri Sobolev</t>
  </si>
  <si>
    <t>1966</t>
  </si>
  <si>
    <t>Olgina</t>
  </si>
  <si>
    <t>Tarmo Tohver</t>
  </si>
  <si>
    <t>1972</t>
  </si>
  <si>
    <t>Kaevanduste SK</t>
  </si>
  <si>
    <t>Üllar Kustala</t>
  </si>
  <si>
    <t>Püssi</t>
  </si>
  <si>
    <t>Püssi SK</t>
  </si>
  <si>
    <t>Randy Orel</t>
  </si>
  <si>
    <t>D50</t>
  </si>
  <si>
    <t>Leila Eensalu</t>
  </si>
  <si>
    <t>1958</t>
  </si>
  <si>
    <t>VKG</t>
  </si>
  <si>
    <t>H50</t>
  </si>
  <si>
    <t>Aleksandr Vassiljev</t>
  </si>
  <si>
    <t>1961</t>
  </si>
  <si>
    <t>Igor Škubel</t>
  </si>
  <si>
    <t>Eesti Energia</t>
  </si>
  <si>
    <t>Sergei Grigorjev</t>
  </si>
  <si>
    <t>Vladimir Lapin</t>
  </si>
  <si>
    <t>1957</t>
  </si>
  <si>
    <t>D60+</t>
  </si>
  <si>
    <t>Maie Vahter</t>
  </si>
  <si>
    <t>Kohtla vald</t>
  </si>
  <si>
    <t>H60</t>
  </si>
  <si>
    <t>Aleksandr Lopatkin</t>
  </si>
  <si>
    <t>1950</t>
  </si>
  <si>
    <t>Narva</t>
  </si>
  <si>
    <t>Jüri Kustala</t>
  </si>
  <si>
    <t>H70</t>
  </si>
  <si>
    <t>Tõnis Tamm</t>
  </si>
  <si>
    <t>1935</t>
  </si>
  <si>
    <t>Kauksi</t>
  </si>
  <si>
    <t>H80+</t>
  </si>
  <si>
    <t>Aleksander Pükkonen</t>
  </si>
  <si>
    <t>13.07.1930</t>
  </si>
  <si>
    <t>Tillujooks</t>
  </si>
  <si>
    <t>Anette Ahu</t>
  </si>
  <si>
    <t>2009</t>
  </si>
  <si>
    <t>Adely Tarum</t>
  </si>
  <si>
    <t>2007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</si>
</sst>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H:MM:SS"/>
    <numFmt numFmtId="167" formatCode="@"/>
    <numFmt numFmtId="168" formatCode="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Font="1" applyFill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right"/>
    </xf>
    <xf numFmtId="164" fontId="1" fillId="0" borderId="1" xfId="0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0" fillId="0" borderId="1" xfId="0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64" fontId="4" fillId="0" borderId="1" xfId="0" applyFont="1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164" fontId="0" fillId="0" borderId="2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7" fontId="0" fillId="0" borderId="3" xfId="0" applyNumberFormat="1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4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28"/>
  <sheetViews>
    <sheetView tabSelected="1" workbookViewId="0" topLeftCell="A70">
      <selection activeCell="P64" sqref="P64"/>
    </sheetView>
  </sheetViews>
  <sheetFormatPr defaultColWidth="9.140625" defaultRowHeight="12.75"/>
  <cols>
    <col min="1" max="2" width="6.00390625" style="1" customWidth="1"/>
    <col min="3" max="3" width="23.00390625" style="2" customWidth="1"/>
    <col min="4" max="4" width="10.8515625" style="2" customWidth="1"/>
    <col min="5" max="5" width="13.7109375" style="2" customWidth="1"/>
    <col min="6" max="6" width="16.57421875" style="2" customWidth="1"/>
    <col min="7" max="8" width="13.7109375" style="2" customWidth="1"/>
    <col min="9" max="9" width="12.00390625" style="2" customWidth="1"/>
    <col min="10" max="38" width="6.28125" style="2" customWidth="1"/>
    <col min="39" max="41" width="6.8515625" style="2" customWidth="1"/>
    <col min="42" max="42" width="9.140625" style="3" customWidth="1"/>
    <col min="43" max="43" width="9.00390625" style="2" customWidth="1"/>
    <col min="44" max="44" width="9.140625" style="4" customWidth="1"/>
    <col min="45" max="16384" width="9.00390625" style="2" customWidth="1"/>
  </cols>
  <sheetData>
    <row r="1" spans="3:22" ht="12.75">
      <c r="C1" s="5" t="s">
        <v>0</v>
      </c>
      <c r="D1" s="5"/>
      <c r="E1" s="5"/>
      <c r="F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4:22" ht="12.75">
      <c r="D2" s="3" t="s">
        <v>1</v>
      </c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ht="12.75">
      <c r="C3" s="5"/>
      <c r="D3" s="5"/>
      <c r="E3" s="5"/>
      <c r="F3" s="5"/>
      <c r="G3" s="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2"/>
      <c r="B4" s="2"/>
      <c r="C4" s="1"/>
      <c r="D4" s="9"/>
      <c r="E4" s="10"/>
      <c r="F4" s="1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42" ht="12.75">
      <c r="A5" s="12" t="s">
        <v>2</v>
      </c>
      <c r="B5" s="12"/>
      <c r="C5" s="12" t="s">
        <v>3</v>
      </c>
      <c r="D5" s="13" t="s">
        <v>4</v>
      </c>
      <c r="E5" s="14" t="s">
        <v>5</v>
      </c>
      <c r="F5" s="12" t="s">
        <v>6</v>
      </c>
      <c r="G5" s="12"/>
      <c r="H5" s="15"/>
      <c r="I5" s="15" t="s">
        <v>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2.75">
      <c r="A6" s="12">
        <v>1</v>
      </c>
      <c r="B6" s="12">
        <v>36</v>
      </c>
      <c r="C6" s="16" t="s">
        <v>8</v>
      </c>
      <c r="D6" s="17" t="s">
        <v>9</v>
      </c>
      <c r="E6" s="16" t="s">
        <v>10</v>
      </c>
      <c r="F6" s="16"/>
      <c r="G6" s="15">
        <v>0.006944444444444444</v>
      </c>
      <c r="H6" s="15">
        <v>0.010694444444444444</v>
      </c>
      <c r="I6" s="15">
        <f>SUM(H6-G6)</f>
        <v>0.00375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9"/>
      <c r="AC6" s="19"/>
      <c r="AD6" s="5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20"/>
    </row>
    <row r="7" spans="1:42" ht="12.75">
      <c r="A7" s="12"/>
      <c r="B7" s="12"/>
      <c r="C7" s="16"/>
      <c r="D7" s="17"/>
      <c r="E7" s="16"/>
      <c r="F7" s="16"/>
      <c r="G7" s="15"/>
      <c r="H7" s="15"/>
      <c r="I7" s="1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9"/>
      <c r="Y7" s="19"/>
      <c r="Z7" s="19"/>
      <c r="AA7" s="19"/>
      <c r="AB7" s="19"/>
      <c r="AC7" s="19"/>
      <c r="AD7" s="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20"/>
    </row>
    <row r="8" spans="1:42" ht="12.75">
      <c r="A8" s="12" t="s">
        <v>2</v>
      </c>
      <c r="B8" s="12"/>
      <c r="C8" s="12" t="s">
        <v>11</v>
      </c>
      <c r="D8" s="21" t="s">
        <v>4</v>
      </c>
      <c r="E8" s="14" t="s">
        <v>5</v>
      </c>
      <c r="F8" s="12" t="s">
        <v>6</v>
      </c>
      <c r="G8" s="15"/>
      <c r="H8" s="15"/>
      <c r="I8" s="15" t="s">
        <v>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12">
        <v>1</v>
      </c>
      <c r="B9" s="12">
        <v>149</v>
      </c>
      <c r="C9" s="16" t="s">
        <v>12</v>
      </c>
      <c r="D9" s="17" t="s">
        <v>9</v>
      </c>
      <c r="E9" s="16" t="s">
        <v>13</v>
      </c>
      <c r="F9" s="16"/>
      <c r="G9" s="15">
        <v>0.02951388888888889</v>
      </c>
      <c r="H9" s="15">
        <v>0.03273148148148148</v>
      </c>
      <c r="I9" s="15">
        <f>SUM(H9-G9)</f>
        <v>0.003217592592592588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19"/>
      <c r="Y9" s="19"/>
      <c r="Z9" s="19"/>
      <c r="AA9" s="19"/>
      <c r="AB9" s="19"/>
      <c r="AC9" s="19"/>
      <c r="AD9" s="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20"/>
    </row>
    <row r="10" spans="1:42" ht="12.75">
      <c r="A10" s="12">
        <v>2</v>
      </c>
      <c r="B10" s="12">
        <v>81</v>
      </c>
      <c r="C10" s="16" t="s">
        <v>14</v>
      </c>
      <c r="D10" s="17" t="s">
        <v>15</v>
      </c>
      <c r="E10" s="16" t="s">
        <v>10</v>
      </c>
      <c r="F10" s="16"/>
      <c r="G10" s="15">
        <v>0.006944444444444444</v>
      </c>
      <c r="H10" s="15">
        <v>0.011168981481481481</v>
      </c>
      <c r="I10" s="15">
        <f>SUM(H10-G10)</f>
        <v>0.004224537037037037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19"/>
      <c r="Y10" s="19"/>
      <c r="Z10" s="19"/>
      <c r="AA10" s="19"/>
      <c r="AB10" s="19"/>
      <c r="AC10" s="19"/>
      <c r="AD10" s="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20"/>
    </row>
    <row r="11" spans="1:42" ht="12.75">
      <c r="A11" s="12"/>
      <c r="B11" s="12"/>
      <c r="C11" s="16"/>
      <c r="D11" s="17"/>
      <c r="E11" s="16"/>
      <c r="F11" s="16"/>
      <c r="G11" s="15"/>
      <c r="H11" s="15"/>
      <c r="I11" s="15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2"/>
      <c r="W11" s="19"/>
      <c r="X11" s="19"/>
      <c r="Y11" s="19"/>
      <c r="Z11" s="19"/>
      <c r="AA11" s="19"/>
      <c r="AB11" s="19"/>
      <c r="AC11" s="19"/>
      <c r="AD11" s="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20"/>
    </row>
    <row r="12" spans="1:42" ht="12.75">
      <c r="A12" s="12" t="s">
        <v>2</v>
      </c>
      <c r="B12" s="12"/>
      <c r="C12" s="12" t="s">
        <v>16</v>
      </c>
      <c r="D12" s="21" t="s">
        <v>4</v>
      </c>
      <c r="E12" s="14" t="s">
        <v>5</v>
      </c>
      <c r="F12" s="12" t="s">
        <v>6</v>
      </c>
      <c r="G12" s="15"/>
      <c r="H12" s="15"/>
      <c r="I12" s="15" t="s">
        <v>17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2.75">
      <c r="A13" s="12">
        <v>1</v>
      </c>
      <c r="B13" s="12">
        <v>42</v>
      </c>
      <c r="C13" s="16" t="s">
        <v>18</v>
      </c>
      <c r="D13" s="17">
        <v>2004</v>
      </c>
      <c r="E13" s="16"/>
      <c r="F13" s="16" t="s">
        <v>19</v>
      </c>
      <c r="G13" s="15">
        <v>0.034027777777777775</v>
      </c>
      <c r="H13" s="15">
        <v>0.04030092592592593</v>
      </c>
      <c r="I13" s="15">
        <f>SUM(H13-G13)</f>
        <v>0.006273148148148153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2.75">
      <c r="A14" s="12">
        <v>2</v>
      </c>
      <c r="B14" s="12">
        <v>57</v>
      </c>
      <c r="C14" s="16" t="s">
        <v>20</v>
      </c>
      <c r="D14" s="17">
        <v>2004</v>
      </c>
      <c r="E14" s="16" t="s">
        <v>10</v>
      </c>
      <c r="F14" s="16"/>
      <c r="G14" s="15">
        <v>0.006597222222222222</v>
      </c>
      <c r="H14" s="15">
        <v>0.01347222222222222</v>
      </c>
      <c r="I14" s="15">
        <f>SUM(H14-G14)</f>
        <v>0.006874999999999998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.75">
      <c r="A15" s="12">
        <v>3</v>
      </c>
      <c r="B15" s="12">
        <v>1</v>
      </c>
      <c r="C15" s="16" t="s">
        <v>21</v>
      </c>
      <c r="D15" s="17" t="s">
        <v>22</v>
      </c>
      <c r="E15" s="16"/>
      <c r="F15" s="16" t="s">
        <v>19</v>
      </c>
      <c r="G15" s="15">
        <v>0.034027777777777775</v>
      </c>
      <c r="H15" s="15">
        <v>0.04125</v>
      </c>
      <c r="I15" s="15">
        <f>SUM(H15-G15)</f>
        <v>0.007222222222222227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.75">
      <c r="A16" s="12">
        <v>4</v>
      </c>
      <c r="B16" s="12">
        <v>7</v>
      </c>
      <c r="C16" s="16" t="s">
        <v>23</v>
      </c>
      <c r="D16" s="17" t="s">
        <v>24</v>
      </c>
      <c r="E16" s="23"/>
      <c r="F16" s="16" t="s">
        <v>25</v>
      </c>
      <c r="G16" s="15">
        <v>0.001388888888888889</v>
      </c>
      <c r="H16" s="15">
        <v>0.011516203703703702</v>
      </c>
      <c r="I16" s="15">
        <f>SUM(H16-G16)</f>
        <v>0.010127314814814813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>
      <c r="A17" s="12"/>
      <c r="B17" s="12"/>
      <c r="C17" s="16"/>
      <c r="D17" s="17"/>
      <c r="E17" s="24"/>
      <c r="F17" s="16"/>
      <c r="G17" s="15"/>
      <c r="H17" s="15"/>
      <c r="I17" s="1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2"/>
      <c r="W17" s="19"/>
      <c r="X17" s="19"/>
      <c r="Y17" s="19"/>
      <c r="Z17" s="19"/>
      <c r="AA17" s="19"/>
      <c r="AB17" s="19"/>
      <c r="AC17" s="19"/>
      <c r="AD17" s="5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20"/>
    </row>
    <row r="18" spans="1:42" ht="12.75">
      <c r="A18" s="12" t="s">
        <v>2</v>
      </c>
      <c r="B18" s="12"/>
      <c r="C18" s="12" t="s">
        <v>26</v>
      </c>
      <c r="D18" s="21" t="s">
        <v>4</v>
      </c>
      <c r="E18" s="14" t="s">
        <v>5</v>
      </c>
      <c r="F18" s="12" t="s">
        <v>6</v>
      </c>
      <c r="G18" s="15"/>
      <c r="H18" s="15"/>
      <c r="I18" s="15" t="s">
        <v>17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>
      <c r="A19" s="12">
        <v>1</v>
      </c>
      <c r="B19" s="12">
        <v>87</v>
      </c>
      <c r="C19" s="16" t="s">
        <v>27</v>
      </c>
      <c r="D19" s="17" t="s">
        <v>24</v>
      </c>
      <c r="E19" s="23" t="s">
        <v>28</v>
      </c>
      <c r="F19" s="16"/>
      <c r="G19" s="15">
        <v>0.018055555555555557</v>
      </c>
      <c r="H19" s="15">
        <v>0.02414351851851852</v>
      </c>
      <c r="I19" s="15">
        <f>SUM(H19-G19)</f>
        <v>0.006087962962962962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>
      <c r="A20" s="12">
        <v>2</v>
      </c>
      <c r="B20" s="12">
        <v>82</v>
      </c>
      <c r="C20" s="16" t="s">
        <v>29</v>
      </c>
      <c r="D20" s="17">
        <v>2004</v>
      </c>
      <c r="E20" s="16" t="s">
        <v>30</v>
      </c>
      <c r="F20" s="16"/>
      <c r="G20" s="15">
        <v>0.034027777777777775</v>
      </c>
      <c r="H20" s="15">
        <v>0.04043981481481482</v>
      </c>
      <c r="I20" s="15">
        <f>SUM(H20-G20)</f>
        <v>0.0064120370370370425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>
      <c r="A21" s="12">
        <v>3</v>
      </c>
      <c r="B21" s="12">
        <v>95</v>
      </c>
      <c r="C21" s="16" t="s">
        <v>31</v>
      </c>
      <c r="D21" s="17">
        <v>2004</v>
      </c>
      <c r="E21" s="16" t="s">
        <v>10</v>
      </c>
      <c r="F21" s="16"/>
      <c r="G21" s="15">
        <v>0.018055555555555557</v>
      </c>
      <c r="H21" s="15">
        <v>0.026620370370370374</v>
      </c>
      <c r="I21" s="15">
        <f>SUM(H21-G21)</f>
        <v>0.008564814814814817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>
      <c r="A22" s="12"/>
      <c r="B22" s="12"/>
      <c r="C22" s="16"/>
      <c r="D22" s="17"/>
      <c r="E22" s="16"/>
      <c r="F22" s="16"/>
      <c r="G22" s="25"/>
      <c r="H22" s="15"/>
      <c r="I22" s="1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2"/>
      <c r="W22" s="19"/>
      <c r="X22" s="19"/>
      <c r="Y22" s="19"/>
      <c r="Z22" s="19"/>
      <c r="AA22" s="19"/>
      <c r="AB22" s="19"/>
      <c r="AC22" s="19"/>
      <c r="AD22" s="5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20"/>
    </row>
    <row r="23" spans="1:42" ht="12.75">
      <c r="A23" s="12" t="s">
        <v>2</v>
      </c>
      <c r="B23" s="12"/>
      <c r="C23" s="12" t="s">
        <v>32</v>
      </c>
      <c r="D23" s="21" t="s">
        <v>4</v>
      </c>
      <c r="E23" s="14" t="s">
        <v>5</v>
      </c>
      <c r="F23" s="12" t="s">
        <v>6</v>
      </c>
      <c r="G23" s="15"/>
      <c r="H23" s="15"/>
      <c r="I23" s="15" t="s">
        <v>17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>
      <c r="A24" s="12">
        <v>1</v>
      </c>
      <c r="B24" s="12">
        <v>58</v>
      </c>
      <c r="C24" s="16" t="s">
        <v>33</v>
      </c>
      <c r="D24" s="17" t="s">
        <v>34</v>
      </c>
      <c r="E24" s="16" t="s">
        <v>30</v>
      </c>
      <c r="F24" s="23"/>
      <c r="G24" s="15">
        <v>0.004513888888888889</v>
      </c>
      <c r="H24" s="15">
        <v>0.010289351851851852</v>
      </c>
      <c r="I24" s="15">
        <f>SUM(H24-G24)</f>
        <v>0.005775462962962962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>
      <c r="A25" s="12">
        <v>2</v>
      </c>
      <c r="B25" s="12">
        <v>88</v>
      </c>
      <c r="C25" s="16" t="s">
        <v>35</v>
      </c>
      <c r="D25" s="17" t="s">
        <v>34</v>
      </c>
      <c r="E25" s="23"/>
      <c r="F25" s="16" t="s">
        <v>19</v>
      </c>
      <c r="G25" s="15">
        <v>0.0062499999999999995</v>
      </c>
      <c r="H25" s="15">
        <v>0.012870370370370372</v>
      </c>
      <c r="I25" s="15">
        <f>SUM(H25-G25)</f>
        <v>0.006620370370370373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>
      <c r="A26" s="12">
        <v>3</v>
      </c>
      <c r="B26" s="12">
        <v>148</v>
      </c>
      <c r="C26" s="16" t="s">
        <v>36</v>
      </c>
      <c r="D26" s="17" t="s">
        <v>37</v>
      </c>
      <c r="E26" s="24" t="s">
        <v>38</v>
      </c>
      <c r="F26" s="16"/>
      <c r="G26" s="15">
        <v>0.025694444444444447</v>
      </c>
      <c r="H26" s="15">
        <v>0.03292824074074074</v>
      </c>
      <c r="I26" s="15">
        <f>SUM(H26-G26)</f>
        <v>0.00723379629629629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>
      <c r="A27" s="12"/>
      <c r="B27" s="12"/>
      <c r="C27" s="16"/>
      <c r="D27" s="17"/>
      <c r="E27" s="24"/>
      <c r="F27" s="16"/>
      <c r="G27" s="15"/>
      <c r="H27" s="15"/>
      <c r="I27" s="1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</row>
    <row r="28" spans="1:42" ht="12.75">
      <c r="A28" s="12" t="s">
        <v>2</v>
      </c>
      <c r="B28" s="12"/>
      <c r="C28" s="12" t="s">
        <v>39</v>
      </c>
      <c r="D28" s="21" t="s">
        <v>4</v>
      </c>
      <c r="E28" s="14" t="s">
        <v>5</v>
      </c>
      <c r="F28" s="12" t="s">
        <v>6</v>
      </c>
      <c r="G28" s="15"/>
      <c r="H28" s="15"/>
      <c r="I28" s="15" t="s">
        <v>17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</row>
    <row r="29" spans="1:42" ht="12.75">
      <c r="A29" s="12">
        <v>1</v>
      </c>
      <c r="B29" s="12">
        <v>79</v>
      </c>
      <c r="C29" s="16" t="s">
        <v>40</v>
      </c>
      <c r="D29" s="17" t="s">
        <v>37</v>
      </c>
      <c r="E29" s="23" t="s">
        <v>41</v>
      </c>
      <c r="F29" s="16"/>
      <c r="G29" s="15">
        <v>0.009722222222222222</v>
      </c>
      <c r="H29" s="15">
        <v>0.01556712962962963</v>
      </c>
      <c r="I29" s="15">
        <f>SUM(H29-G29)</f>
        <v>0.005844907407407408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</row>
    <row r="30" spans="1:42" ht="12.75">
      <c r="A30" s="12"/>
      <c r="B30" s="12"/>
      <c r="C30" s="16"/>
      <c r="D30" s="17"/>
      <c r="E30" s="23"/>
      <c r="F30" s="16"/>
      <c r="G30" s="15"/>
      <c r="H30" s="15"/>
      <c r="I30" s="1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20"/>
    </row>
    <row r="31" spans="1:42" ht="12.75">
      <c r="A31" s="12" t="s">
        <v>2</v>
      </c>
      <c r="B31" s="12"/>
      <c r="C31" s="12" t="s">
        <v>42</v>
      </c>
      <c r="D31" s="21" t="s">
        <v>4</v>
      </c>
      <c r="E31" s="14" t="s">
        <v>5</v>
      </c>
      <c r="F31" s="12" t="s">
        <v>6</v>
      </c>
      <c r="G31" s="15"/>
      <c r="H31" s="15"/>
      <c r="I31" s="15" t="s">
        <v>43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20"/>
    </row>
    <row r="32" spans="1:42" ht="12.75">
      <c r="A32" s="12">
        <v>1</v>
      </c>
      <c r="B32" s="12">
        <v>8</v>
      </c>
      <c r="C32" s="16" t="s">
        <v>44</v>
      </c>
      <c r="D32" s="17" t="s">
        <v>45</v>
      </c>
      <c r="E32" s="16" t="s">
        <v>41</v>
      </c>
      <c r="F32" s="23" t="s">
        <v>46</v>
      </c>
      <c r="G32" s="15">
        <v>0.009722222222222222</v>
      </c>
      <c r="H32" s="15">
        <v>0.01923611111111111</v>
      </c>
      <c r="I32" s="15">
        <f>SUM(H32-G32)</f>
        <v>0.009513888888888888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20"/>
    </row>
    <row r="33" spans="1:42" ht="12.75">
      <c r="A33" s="12">
        <v>2</v>
      </c>
      <c r="B33" s="12">
        <v>120</v>
      </c>
      <c r="C33" s="16" t="s">
        <v>47</v>
      </c>
      <c r="D33" s="17" t="s">
        <v>45</v>
      </c>
      <c r="E33" s="16" t="s">
        <v>38</v>
      </c>
      <c r="F33" s="23"/>
      <c r="G33" s="15">
        <v>0.026041666666666668</v>
      </c>
      <c r="H33" s="15">
        <v>0.03894675925925926</v>
      </c>
      <c r="I33" s="15">
        <f>SUM(H33-G33)</f>
        <v>0.01290509259259259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</row>
    <row r="34" spans="1:42" ht="12.75">
      <c r="A34" s="12"/>
      <c r="B34" s="12"/>
      <c r="C34" s="16"/>
      <c r="D34" s="17"/>
      <c r="E34" s="23"/>
      <c r="F34" s="16"/>
      <c r="G34" s="15"/>
      <c r="H34" s="15"/>
      <c r="I34" s="1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</row>
    <row r="35" spans="1:42" ht="12.75">
      <c r="A35" s="12" t="s">
        <v>2</v>
      </c>
      <c r="B35" s="12"/>
      <c r="C35" s="12" t="s">
        <v>48</v>
      </c>
      <c r="D35" s="21" t="s">
        <v>4</v>
      </c>
      <c r="E35" s="14" t="s">
        <v>5</v>
      </c>
      <c r="F35" s="12" t="s">
        <v>6</v>
      </c>
      <c r="G35" s="15"/>
      <c r="H35" s="15"/>
      <c r="I35" s="15" t="s">
        <v>43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</row>
    <row r="36" spans="1:42" ht="12.75">
      <c r="A36" s="12">
        <v>1</v>
      </c>
      <c r="B36" s="12">
        <v>11</v>
      </c>
      <c r="C36" s="16" t="s">
        <v>49</v>
      </c>
      <c r="D36" s="17" t="s">
        <v>50</v>
      </c>
      <c r="E36" s="23" t="s">
        <v>28</v>
      </c>
      <c r="F36" s="16"/>
      <c r="G36" s="15">
        <v>0.0006944444444444445</v>
      </c>
      <c r="H36" s="15">
        <v>0.011412037037037038</v>
      </c>
      <c r="I36" s="15">
        <f>SUM(H36-G36)</f>
        <v>0.010717592592592595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</row>
    <row r="37" spans="1:42" ht="12.75">
      <c r="A37" s="12">
        <v>2</v>
      </c>
      <c r="B37" s="12">
        <v>193</v>
      </c>
      <c r="C37" s="16" t="s">
        <v>51</v>
      </c>
      <c r="D37" s="17" t="s">
        <v>52</v>
      </c>
      <c r="E37" s="24" t="s">
        <v>53</v>
      </c>
      <c r="F37" s="16"/>
      <c r="G37" s="15">
        <v>0.02951388888888889</v>
      </c>
      <c r="H37" s="15">
        <v>0.04028935185185185</v>
      </c>
      <c r="I37" s="15">
        <f>SUM(H37-G37)</f>
        <v>0.010775462962962955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</row>
    <row r="38" spans="1:42" ht="12.75">
      <c r="A38" s="12">
        <v>3</v>
      </c>
      <c r="B38" s="12">
        <v>56</v>
      </c>
      <c r="C38" s="16" t="s">
        <v>54</v>
      </c>
      <c r="D38" s="17" t="s">
        <v>52</v>
      </c>
      <c r="E38" s="23" t="s">
        <v>10</v>
      </c>
      <c r="F38" s="16" t="s">
        <v>55</v>
      </c>
      <c r="G38" s="15">
        <v>0.0038194444444444443</v>
      </c>
      <c r="H38" s="15">
        <v>0.015081018518518516</v>
      </c>
      <c r="I38" s="15">
        <f>SUM(H38-G38)</f>
        <v>0.011261574074074071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</row>
    <row r="39" spans="1:42" ht="12.75">
      <c r="A39" s="12">
        <v>4</v>
      </c>
      <c r="B39" s="12">
        <v>54</v>
      </c>
      <c r="C39" s="16" t="s">
        <v>56</v>
      </c>
      <c r="D39" s="17" t="s">
        <v>57</v>
      </c>
      <c r="E39" s="24" t="s">
        <v>10</v>
      </c>
      <c r="F39" s="16"/>
      <c r="G39" s="15">
        <v>0.00034722222222222224</v>
      </c>
      <c r="H39" s="15">
        <v>0.013900462962962962</v>
      </c>
      <c r="I39" s="15">
        <f>SUM(H39-G39)</f>
        <v>0.013553240740740739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</row>
    <row r="40" spans="1:42" ht="12.75">
      <c r="A40" s="12"/>
      <c r="B40" s="12"/>
      <c r="C40" s="16"/>
      <c r="D40" s="17"/>
      <c r="E40" s="23"/>
      <c r="F40" s="16"/>
      <c r="G40" s="15"/>
      <c r="H40" s="15"/>
      <c r="I40" s="1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</row>
    <row r="41" spans="1:42" ht="12.75">
      <c r="A41" s="12" t="s">
        <v>2</v>
      </c>
      <c r="B41" s="12"/>
      <c r="C41" s="12" t="s">
        <v>58</v>
      </c>
      <c r="D41" s="21" t="s">
        <v>4</v>
      </c>
      <c r="E41" s="14" t="s">
        <v>5</v>
      </c>
      <c r="F41" s="12" t="s">
        <v>6</v>
      </c>
      <c r="G41" s="15"/>
      <c r="H41" s="15"/>
      <c r="I41" s="15" t="s">
        <v>59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</row>
    <row r="42" spans="1:42" ht="12.75">
      <c r="A42" s="12">
        <v>1</v>
      </c>
      <c r="B42" s="12">
        <v>24</v>
      </c>
      <c r="C42" s="16" t="s">
        <v>60</v>
      </c>
      <c r="D42" s="17" t="s">
        <v>61</v>
      </c>
      <c r="E42" s="23" t="s">
        <v>62</v>
      </c>
      <c r="F42" s="16" t="s">
        <v>63</v>
      </c>
      <c r="G42" s="15">
        <v>0.004166666666666667</v>
      </c>
      <c r="H42" s="15">
        <v>0.017118055555555556</v>
      </c>
      <c r="I42" s="15">
        <f>SUM(H42-G42)</f>
        <v>0.01295138888888889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</row>
    <row r="43" spans="1:42" ht="12.75">
      <c r="A43" s="12">
        <v>2</v>
      </c>
      <c r="B43" s="12">
        <v>43</v>
      </c>
      <c r="C43" s="16" t="s">
        <v>64</v>
      </c>
      <c r="D43" s="17" t="s">
        <v>57</v>
      </c>
      <c r="E43" s="16" t="s">
        <v>30</v>
      </c>
      <c r="F43" s="16" t="s">
        <v>19</v>
      </c>
      <c r="G43" s="15">
        <v>0.014583333333333332</v>
      </c>
      <c r="H43" s="15">
        <v>0.029328703703703704</v>
      </c>
      <c r="I43" s="15">
        <f>SUM(H43-G43)</f>
        <v>0.014745370370370372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</row>
    <row r="44" spans="1:42" ht="12.75">
      <c r="A44" s="12">
        <v>3</v>
      </c>
      <c r="B44" s="12">
        <v>84</v>
      </c>
      <c r="C44" s="16" t="s">
        <v>65</v>
      </c>
      <c r="D44" s="17" t="s">
        <v>50</v>
      </c>
      <c r="E44" s="16" t="s">
        <v>10</v>
      </c>
      <c r="F44" s="16"/>
      <c r="G44" s="15">
        <v>0.007986111111111112</v>
      </c>
      <c r="H44" s="15">
        <v>0.023472222222222217</v>
      </c>
      <c r="I44" s="15">
        <f>SUM(H44-G44)</f>
        <v>0.015486111111111105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</row>
    <row r="45" spans="1:42" ht="12.75">
      <c r="A45" s="12"/>
      <c r="B45" s="12"/>
      <c r="C45" s="16"/>
      <c r="D45" s="17"/>
      <c r="E45" s="23"/>
      <c r="F45" s="16"/>
      <c r="G45" s="15"/>
      <c r="H45" s="15"/>
      <c r="I45" s="1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</row>
    <row r="46" spans="1:42" ht="12.75">
      <c r="A46" s="12" t="s">
        <v>2</v>
      </c>
      <c r="B46" s="12"/>
      <c r="C46" s="12" t="s">
        <v>66</v>
      </c>
      <c r="D46" s="21" t="s">
        <v>4</v>
      </c>
      <c r="E46" s="14" t="s">
        <v>5</v>
      </c>
      <c r="F46" s="12" t="s">
        <v>6</v>
      </c>
      <c r="G46" s="15"/>
      <c r="H46" s="15"/>
      <c r="I46" s="15" t="s">
        <v>43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</row>
    <row r="47" spans="1:42" ht="12.75">
      <c r="A47" s="12">
        <v>1</v>
      </c>
      <c r="B47" s="12">
        <v>152</v>
      </c>
      <c r="C47" s="16" t="s">
        <v>67</v>
      </c>
      <c r="D47" s="17" t="s">
        <v>68</v>
      </c>
      <c r="E47" s="24" t="s">
        <v>10</v>
      </c>
      <c r="F47" s="16"/>
      <c r="G47" s="15">
        <v>0.001736111111111111</v>
      </c>
      <c r="H47" s="15">
        <v>0.011550925925925925</v>
      </c>
      <c r="I47" s="15">
        <f>SUM(H47-G47)</f>
        <v>0.009814814814814814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</row>
    <row r="48" spans="1:42" ht="12.75">
      <c r="A48" s="12">
        <v>2</v>
      </c>
      <c r="B48" s="12">
        <v>144</v>
      </c>
      <c r="C48" s="16" t="s">
        <v>69</v>
      </c>
      <c r="D48" s="17" t="s">
        <v>70</v>
      </c>
      <c r="E48" s="24" t="s">
        <v>71</v>
      </c>
      <c r="F48" s="16"/>
      <c r="G48" s="15">
        <v>0.011111111111111112</v>
      </c>
      <c r="H48" s="15">
        <v>0.02130787037037037</v>
      </c>
      <c r="I48" s="15">
        <f>SUM(H48-G48)</f>
        <v>0.010196759259259258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</row>
    <row r="49" spans="1:42" ht="12.75">
      <c r="A49" s="12"/>
      <c r="B49" s="12"/>
      <c r="C49" s="16"/>
      <c r="D49" s="17"/>
      <c r="E49" s="23"/>
      <c r="F49" s="23"/>
      <c r="G49" s="15"/>
      <c r="H49" s="15"/>
      <c r="I49" s="15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</row>
    <row r="50" spans="1:42" ht="12.75">
      <c r="A50" s="12" t="s">
        <v>2</v>
      </c>
      <c r="B50" s="12"/>
      <c r="C50" s="12" t="s">
        <v>72</v>
      </c>
      <c r="D50" s="21" t="s">
        <v>4</v>
      </c>
      <c r="E50" s="14" t="s">
        <v>5</v>
      </c>
      <c r="F50" s="12" t="s">
        <v>6</v>
      </c>
      <c r="G50" s="15"/>
      <c r="H50" s="15"/>
      <c r="I50" s="15" t="s">
        <v>59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</row>
    <row r="51" spans="1:42" ht="12.75">
      <c r="A51" s="12">
        <v>1</v>
      </c>
      <c r="B51" s="12">
        <v>94</v>
      </c>
      <c r="C51" s="16" t="s">
        <v>73</v>
      </c>
      <c r="D51" s="17" t="s">
        <v>74</v>
      </c>
      <c r="E51" s="16"/>
      <c r="F51" s="27" t="s">
        <v>75</v>
      </c>
      <c r="G51" s="15">
        <v>0.010416666666666666</v>
      </c>
      <c r="H51" s="15">
        <v>0.023819444444444445</v>
      </c>
      <c r="I51" s="15">
        <f>SUM(H51-G51)</f>
        <v>0.013402777777777779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</row>
    <row r="52" spans="1:42" ht="12.75">
      <c r="A52" s="12">
        <v>2</v>
      </c>
      <c r="B52" s="12">
        <v>92</v>
      </c>
      <c r="C52" s="16" t="s">
        <v>76</v>
      </c>
      <c r="D52" s="17" t="s">
        <v>77</v>
      </c>
      <c r="E52" s="23" t="s">
        <v>30</v>
      </c>
      <c r="F52" s="16" t="s">
        <v>19</v>
      </c>
      <c r="G52" s="15">
        <v>0.010416666666666666</v>
      </c>
      <c r="H52" s="15">
        <v>0.025555555555555554</v>
      </c>
      <c r="I52" s="15">
        <f>SUM(H52-G52)</f>
        <v>0.015138888888888887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</row>
    <row r="53" spans="1:42" ht="12.75">
      <c r="A53" s="12"/>
      <c r="B53" s="12"/>
      <c r="C53" s="16"/>
      <c r="D53" s="17"/>
      <c r="E53" s="23"/>
      <c r="F53" s="23"/>
      <c r="G53" s="15"/>
      <c r="H53" s="15"/>
      <c r="I53" s="1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20"/>
    </row>
    <row r="54" spans="1:42" ht="12.75">
      <c r="A54" s="12" t="s">
        <v>2</v>
      </c>
      <c r="B54" s="12"/>
      <c r="C54" s="12" t="s">
        <v>78</v>
      </c>
      <c r="D54" s="21" t="s">
        <v>4</v>
      </c>
      <c r="E54" s="14" t="s">
        <v>5</v>
      </c>
      <c r="F54" s="12" t="s">
        <v>6</v>
      </c>
      <c r="G54" s="15"/>
      <c r="H54" s="15"/>
      <c r="I54" s="15" t="s">
        <v>43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20"/>
    </row>
    <row r="55" spans="1:42" ht="12.75">
      <c r="A55" s="12">
        <v>1</v>
      </c>
      <c r="B55" s="12">
        <v>86</v>
      </c>
      <c r="C55" s="16" t="s">
        <v>79</v>
      </c>
      <c r="D55" s="17">
        <v>1974</v>
      </c>
      <c r="E55" s="23" t="s">
        <v>10</v>
      </c>
      <c r="F55" s="16" t="s">
        <v>55</v>
      </c>
      <c r="G55" s="15">
        <v>0.02361111111111111</v>
      </c>
      <c r="H55" s="15">
        <v>0.033402777777777774</v>
      </c>
      <c r="I55" s="15">
        <f>SUM(H55-G55)</f>
        <v>0.009791666666666664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</row>
    <row r="56" spans="1:42" ht="12.75">
      <c r="A56" s="12">
        <v>2</v>
      </c>
      <c r="B56" s="12">
        <v>30</v>
      </c>
      <c r="C56" s="16" t="s">
        <v>80</v>
      </c>
      <c r="D56" s="17">
        <v>1983</v>
      </c>
      <c r="E56" s="23" t="s">
        <v>71</v>
      </c>
      <c r="F56" s="16"/>
      <c r="G56" s="15">
        <v>0.011111111111111112</v>
      </c>
      <c r="H56" s="15">
        <v>0.023159722222222224</v>
      </c>
      <c r="I56" s="15">
        <f>SUM(H56-G56)</f>
        <v>0.012048611111111112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</row>
    <row r="57" spans="1:42" ht="12.75">
      <c r="A57" s="12"/>
      <c r="B57" s="12"/>
      <c r="C57" s="23"/>
      <c r="D57" s="17"/>
      <c r="E57" s="16"/>
      <c r="F57" s="16"/>
      <c r="G57" s="15"/>
      <c r="H57" s="15"/>
      <c r="I57" s="15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</row>
    <row r="58" spans="1:42" ht="12.75">
      <c r="A58" s="12" t="s">
        <v>2</v>
      </c>
      <c r="B58" s="12"/>
      <c r="C58" s="12" t="s">
        <v>81</v>
      </c>
      <c r="D58" s="21" t="s">
        <v>4</v>
      </c>
      <c r="E58" s="14" t="s">
        <v>5</v>
      </c>
      <c r="F58" s="12" t="s">
        <v>6</v>
      </c>
      <c r="G58" s="15"/>
      <c r="H58" s="15"/>
      <c r="I58" s="15" t="s">
        <v>59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</row>
    <row r="59" spans="1:42" ht="12.75">
      <c r="A59" s="12">
        <v>1</v>
      </c>
      <c r="B59" s="12">
        <v>41</v>
      </c>
      <c r="C59" s="16" t="s">
        <v>82</v>
      </c>
      <c r="D59" s="17" t="s">
        <v>83</v>
      </c>
      <c r="E59" s="23" t="s">
        <v>30</v>
      </c>
      <c r="F59" s="16" t="s">
        <v>19</v>
      </c>
      <c r="G59" s="15">
        <v>0.004166666666666667</v>
      </c>
      <c r="H59" s="15">
        <v>0.017743055555555557</v>
      </c>
      <c r="I59" s="15">
        <f>SUM(H59-G59)</f>
        <v>0.013576388888888891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</row>
    <row r="60" spans="1:42" ht="12.75">
      <c r="A60" s="12">
        <v>2</v>
      </c>
      <c r="B60" s="12">
        <v>122</v>
      </c>
      <c r="C60" s="16" t="s">
        <v>84</v>
      </c>
      <c r="D60" s="17" t="s">
        <v>85</v>
      </c>
      <c r="E60" s="16" t="s">
        <v>41</v>
      </c>
      <c r="F60" s="16"/>
      <c r="G60" s="15">
        <v>0.02951388888888889</v>
      </c>
      <c r="H60" s="15">
        <v>0.04361111111111111</v>
      </c>
      <c r="I60" s="15">
        <f>SUM(H60-G60)</f>
        <v>0.014097222222222216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</row>
    <row r="61" spans="1:42" ht="12.75">
      <c r="A61" s="12">
        <v>3</v>
      </c>
      <c r="B61" s="12">
        <v>100</v>
      </c>
      <c r="C61" s="23" t="s">
        <v>86</v>
      </c>
      <c r="D61" s="17" t="s">
        <v>87</v>
      </c>
      <c r="E61" s="16" t="s">
        <v>10</v>
      </c>
      <c r="F61" s="16"/>
      <c r="G61" s="15">
        <v>0.018055555555555557</v>
      </c>
      <c r="H61" s="15">
        <v>0.03327546296296296</v>
      </c>
      <c r="I61" s="15">
        <f>SUM(H61-G61)</f>
        <v>0.0152199074074074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</row>
    <row r="62" spans="1:42" ht="12.75">
      <c r="A62" s="12">
        <v>4</v>
      </c>
      <c r="B62" s="12">
        <v>98</v>
      </c>
      <c r="C62" s="23" t="s">
        <v>88</v>
      </c>
      <c r="D62" s="17" t="s">
        <v>85</v>
      </c>
      <c r="E62" s="16"/>
      <c r="F62" s="16" t="s">
        <v>19</v>
      </c>
      <c r="G62" s="15">
        <v>0.0062499999999999995</v>
      </c>
      <c r="H62" s="15">
        <v>0.018657407407407407</v>
      </c>
      <c r="I62" s="15">
        <f>SUM(H62-G62)</f>
        <v>0.012407407407407409</v>
      </c>
      <c r="J62" s="18" t="s">
        <v>89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</row>
    <row r="63" spans="1:42" ht="12.75">
      <c r="A63" s="12"/>
      <c r="B63" s="12"/>
      <c r="C63" s="23"/>
      <c r="D63" s="17"/>
      <c r="E63" s="16"/>
      <c r="F63" s="16"/>
      <c r="G63" s="15"/>
      <c r="H63" s="15"/>
      <c r="I63" s="1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</row>
    <row r="64" spans="1:42" ht="12.75">
      <c r="A64" s="12" t="s">
        <v>2</v>
      </c>
      <c r="B64" s="12"/>
      <c r="C64" s="12" t="s">
        <v>90</v>
      </c>
      <c r="D64" s="21" t="s">
        <v>4</v>
      </c>
      <c r="E64" s="14" t="s">
        <v>5</v>
      </c>
      <c r="F64" s="12" t="s">
        <v>6</v>
      </c>
      <c r="G64" s="15"/>
      <c r="H64" s="15"/>
      <c r="I64" s="15" t="s">
        <v>43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</row>
    <row r="65" spans="1:42" ht="12.75">
      <c r="A65" s="12">
        <v>1</v>
      </c>
      <c r="B65" s="12">
        <v>69</v>
      </c>
      <c r="C65" s="16" t="s">
        <v>91</v>
      </c>
      <c r="D65" s="17" t="s">
        <v>92</v>
      </c>
      <c r="E65" s="23" t="s">
        <v>41</v>
      </c>
      <c r="F65" s="16"/>
      <c r="G65" s="15">
        <v>0.011111111111111112</v>
      </c>
      <c r="H65" s="15">
        <v>0.02136574074074074</v>
      </c>
      <c r="I65" s="15">
        <f>SUM(H65-G65)</f>
        <v>0.01025462962962963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</row>
    <row r="66" spans="1:42" ht="12.75">
      <c r="A66" s="12">
        <v>2</v>
      </c>
      <c r="B66" s="12">
        <v>6</v>
      </c>
      <c r="C66" s="16" t="s">
        <v>93</v>
      </c>
      <c r="D66" s="17">
        <v>1973</v>
      </c>
      <c r="E66" s="23" t="s">
        <v>41</v>
      </c>
      <c r="F66" s="16"/>
      <c r="G66" s="15">
        <v>0.017013888888888887</v>
      </c>
      <c r="H66" s="15">
        <v>0.029212962962962965</v>
      </c>
      <c r="I66" s="15">
        <f>SUM(H66-G66)</f>
        <v>0.012199074074074077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</row>
    <row r="67" spans="1:42" ht="12.75">
      <c r="A67" s="12"/>
      <c r="B67" s="12"/>
      <c r="C67" s="23"/>
      <c r="D67" s="17"/>
      <c r="E67" s="23"/>
      <c r="F67" s="16"/>
      <c r="G67" s="15"/>
      <c r="H67" s="15"/>
      <c r="I67" s="1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</row>
    <row r="68" spans="1:42" ht="12.75">
      <c r="A68" s="12" t="s">
        <v>2</v>
      </c>
      <c r="B68" s="12"/>
      <c r="C68" s="12" t="s">
        <v>94</v>
      </c>
      <c r="D68" s="21" t="s">
        <v>4</v>
      </c>
      <c r="E68" s="14" t="s">
        <v>5</v>
      </c>
      <c r="F68" s="12" t="s">
        <v>6</v>
      </c>
      <c r="G68" s="15"/>
      <c r="H68" s="15"/>
      <c r="I68" s="15" t="s">
        <v>59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12.75">
      <c r="A69" s="12">
        <v>1</v>
      </c>
      <c r="B69" s="12">
        <v>64</v>
      </c>
      <c r="C69" s="16" t="s">
        <v>95</v>
      </c>
      <c r="D69" s="17" t="s">
        <v>96</v>
      </c>
      <c r="E69" s="24" t="s">
        <v>97</v>
      </c>
      <c r="F69" s="16"/>
      <c r="G69" s="15">
        <v>0.010416666666666666</v>
      </c>
      <c r="H69" s="15">
        <v>0.02431712962962963</v>
      </c>
      <c r="I69" s="15">
        <f>SUM(H69-G69)</f>
        <v>0.013900462962962963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2.75">
      <c r="A70" s="12">
        <v>2</v>
      </c>
      <c r="B70" s="12">
        <v>72</v>
      </c>
      <c r="C70" s="16" t="s">
        <v>98</v>
      </c>
      <c r="D70" s="17" t="s">
        <v>99</v>
      </c>
      <c r="E70" s="24"/>
      <c r="F70" s="16" t="s">
        <v>100</v>
      </c>
      <c r="G70" s="15">
        <v>0.019791666666666666</v>
      </c>
      <c r="H70" s="15">
        <v>0.0343287037037037</v>
      </c>
      <c r="I70" s="15">
        <f>SUM(H70-G70)</f>
        <v>0.014537037037037036</v>
      </c>
      <c r="J70" s="1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12.75">
      <c r="A71" s="12">
        <v>3</v>
      </c>
      <c r="B71" s="12">
        <v>132</v>
      </c>
      <c r="C71" s="16" t="s">
        <v>101</v>
      </c>
      <c r="D71" s="17">
        <v>1971</v>
      </c>
      <c r="E71" s="23" t="s">
        <v>102</v>
      </c>
      <c r="F71" s="16" t="s">
        <v>103</v>
      </c>
      <c r="G71" s="15">
        <v>0.017013888888888887</v>
      </c>
      <c r="H71" s="15">
        <v>0.032546296296296295</v>
      </c>
      <c r="I71" s="15">
        <f>SUM(H71-G71)</f>
        <v>0.015532407407407408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</row>
    <row r="72" spans="1:42" ht="12.75">
      <c r="A72" s="12">
        <v>4</v>
      </c>
      <c r="B72" s="12">
        <v>145</v>
      </c>
      <c r="C72" s="16" t="s">
        <v>104</v>
      </c>
      <c r="D72" s="17">
        <v>1968</v>
      </c>
      <c r="E72" s="23" t="s">
        <v>41</v>
      </c>
      <c r="F72" s="16"/>
      <c r="G72" s="15">
        <v>0.02951388888888889</v>
      </c>
      <c r="H72" s="15">
        <v>0.046250000000000006</v>
      </c>
      <c r="I72" s="15">
        <f>SUM(H72-G72)</f>
        <v>0.016736111111111115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</row>
    <row r="73" spans="1:42" ht="12.75">
      <c r="A73" s="12"/>
      <c r="B73" s="12"/>
      <c r="C73" s="16"/>
      <c r="D73" s="17"/>
      <c r="E73" s="16"/>
      <c r="F73" s="16"/>
      <c r="G73" s="15"/>
      <c r="H73" s="15"/>
      <c r="I73" s="15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</row>
    <row r="74" spans="1:42" ht="12.75">
      <c r="A74" s="12" t="s">
        <v>2</v>
      </c>
      <c r="B74" s="12"/>
      <c r="C74" s="12" t="s">
        <v>105</v>
      </c>
      <c r="D74" s="21" t="s">
        <v>4</v>
      </c>
      <c r="E74" s="14" t="s">
        <v>5</v>
      </c>
      <c r="F74" s="12" t="s">
        <v>6</v>
      </c>
      <c r="G74" s="15"/>
      <c r="H74" s="15"/>
      <c r="I74" s="15" t="s">
        <v>43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</row>
    <row r="75" spans="1:42" ht="12.75">
      <c r="A75" s="12">
        <v>1</v>
      </c>
      <c r="B75" s="12">
        <v>167</v>
      </c>
      <c r="C75" s="16" t="s">
        <v>106</v>
      </c>
      <c r="D75" s="17" t="s">
        <v>107</v>
      </c>
      <c r="E75" s="16"/>
      <c r="F75" s="16" t="s">
        <v>108</v>
      </c>
      <c r="G75" s="15">
        <v>0.011111111111111112</v>
      </c>
      <c r="H75" s="15">
        <v>0.0249537037037037</v>
      </c>
      <c r="I75" s="15">
        <f>SUM(H75-G75)</f>
        <v>0.013842592592592589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20"/>
    </row>
    <row r="76" spans="1:42" ht="12.75">
      <c r="A76" s="12"/>
      <c r="B76" s="12"/>
      <c r="C76" s="16"/>
      <c r="D76" s="17"/>
      <c r="E76" s="16"/>
      <c r="F76" s="16"/>
      <c r="G76" s="15"/>
      <c r="H76" s="15"/>
      <c r="I76" s="15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20"/>
    </row>
    <row r="77" spans="1:42" ht="12.75">
      <c r="A77" s="12" t="s">
        <v>2</v>
      </c>
      <c r="B77" s="12"/>
      <c r="C77" s="12" t="s">
        <v>109</v>
      </c>
      <c r="D77" s="21" t="s">
        <v>4</v>
      </c>
      <c r="E77" s="14" t="s">
        <v>5</v>
      </c>
      <c r="F77" s="12" t="s">
        <v>6</v>
      </c>
      <c r="G77" s="15"/>
      <c r="H77" s="15"/>
      <c r="I77" s="15" t="s">
        <v>59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20"/>
    </row>
    <row r="78" spans="1:42" ht="12.75">
      <c r="A78" s="12">
        <v>1</v>
      </c>
      <c r="B78" s="12">
        <v>142</v>
      </c>
      <c r="C78" s="16" t="s">
        <v>110</v>
      </c>
      <c r="D78" s="17" t="s">
        <v>111</v>
      </c>
      <c r="E78" s="16" t="s">
        <v>30</v>
      </c>
      <c r="F78" s="16"/>
      <c r="G78" s="15">
        <v>0.02048611111111111</v>
      </c>
      <c r="H78" s="15">
        <v>0.034999999999999996</v>
      </c>
      <c r="I78" s="15">
        <f>SUM(H78-G78)</f>
        <v>0.014513888888888885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20"/>
    </row>
    <row r="79" spans="1:42" ht="12.75">
      <c r="A79" s="12">
        <v>2</v>
      </c>
      <c r="B79" s="12">
        <v>27</v>
      </c>
      <c r="C79" s="16" t="s">
        <v>112</v>
      </c>
      <c r="D79" s="17">
        <v>1959</v>
      </c>
      <c r="E79" s="16"/>
      <c r="F79" s="16" t="s">
        <v>113</v>
      </c>
      <c r="G79" s="15">
        <v>0.019791666666666666</v>
      </c>
      <c r="H79" s="15">
        <v>0.03449074074074074</v>
      </c>
      <c r="I79" s="15">
        <f>SUM(H79-G79)</f>
        <v>0.014699074074074073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20"/>
    </row>
    <row r="80" spans="1:42" ht="12.75">
      <c r="A80" s="12">
        <v>3</v>
      </c>
      <c r="B80" s="12">
        <v>49</v>
      </c>
      <c r="C80" s="16" t="s">
        <v>114</v>
      </c>
      <c r="D80" s="17" t="s">
        <v>111</v>
      </c>
      <c r="E80" s="23" t="s">
        <v>30</v>
      </c>
      <c r="F80" s="16" t="s">
        <v>100</v>
      </c>
      <c r="G80" s="15">
        <v>0.014583333333333332</v>
      </c>
      <c r="H80" s="15">
        <v>0.02981481481481481</v>
      </c>
      <c r="I80" s="15">
        <f>SUM(H80-G80)</f>
        <v>0.01523148148148148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20"/>
    </row>
    <row r="81" spans="1:42" ht="12.75">
      <c r="A81" s="12">
        <v>4</v>
      </c>
      <c r="B81" s="12">
        <v>46</v>
      </c>
      <c r="C81" s="16" t="s">
        <v>115</v>
      </c>
      <c r="D81" s="17" t="s">
        <v>116</v>
      </c>
      <c r="E81" s="23" t="s">
        <v>30</v>
      </c>
      <c r="F81" s="16" t="s">
        <v>19</v>
      </c>
      <c r="G81" s="15">
        <v>0.009722222222222222</v>
      </c>
      <c r="H81" s="15">
        <v>0.025937500000000002</v>
      </c>
      <c r="I81" s="15">
        <f>SUM(H81-G81)</f>
        <v>0.01621527777777778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20"/>
    </row>
    <row r="82" spans="1:42" ht="12.75">
      <c r="A82" s="12"/>
      <c r="B82" s="12"/>
      <c r="C82" s="16"/>
      <c r="D82" s="17"/>
      <c r="E82" s="23"/>
      <c r="F82" s="16"/>
      <c r="G82" s="15"/>
      <c r="H82" s="15"/>
      <c r="I82" s="15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20"/>
    </row>
    <row r="83" spans="1:42" ht="12.75">
      <c r="A83" s="12" t="s">
        <v>2</v>
      </c>
      <c r="B83" s="12"/>
      <c r="C83" s="12" t="s">
        <v>117</v>
      </c>
      <c r="D83" s="21" t="s">
        <v>4</v>
      </c>
      <c r="E83" s="14" t="s">
        <v>5</v>
      </c>
      <c r="F83" s="12" t="s">
        <v>6</v>
      </c>
      <c r="G83" s="15"/>
      <c r="H83" s="15"/>
      <c r="I83" s="15" t="s">
        <v>43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20"/>
    </row>
    <row r="84" spans="1:42" ht="12.75">
      <c r="A84" s="12">
        <v>1</v>
      </c>
      <c r="B84" s="12">
        <v>66</v>
      </c>
      <c r="C84" s="16" t="s">
        <v>118</v>
      </c>
      <c r="D84" s="17">
        <v>1951</v>
      </c>
      <c r="E84" s="16" t="s">
        <v>119</v>
      </c>
      <c r="F84" s="16"/>
      <c r="G84" s="15">
        <v>0.009027777777777779</v>
      </c>
      <c r="H84" s="15">
        <v>0.023055555555555555</v>
      </c>
      <c r="I84" s="15">
        <f>SUM(H84-G84)</f>
        <v>0.014027777777777776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20"/>
    </row>
    <row r="85" spans="1:42" ht="12.75">
      <c r="A85" s="12"/>
      <c r="B85" s="12"/>
      <c r="C85" s="16"/>
      <c r="D85" s="17"/>
      <c r="E85" s="16"/>
      <c r="F85" s="16"/>
      <c r="G85" s="15"/>
      <c r="H85" s="15"/>
      <c r="I85" s="15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20"/>
    </row>
    <row r="86" spans="1:42" ht="12.75">
      <c r="A86" s="12" t="s">
        <v>2</v>
      </c>
      <c r="B86" s="12"/>
      <c r="C86" s="12" t="s">
        <v>120</v>
      </c>
      <c r="D86" s="21" t="s">
        <v>4</v>
      </c>
      <c r="E86" s="14" t="s">
        <v>5</v>
      </c>
      <c r="F86" s="12" t="s">
        <v>6</v>
      </c>
      <c r="G86" s="15"/>
      <c r="H86" s="15"/>
      <c r="I86" s="15" t="s">
        <v>43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20"/>
    </row>
    <row r="87" spans="1:42" ht="12.75">
      <c r="A87" s="12">
        <v>1</v>
      </c>
      <c r="B87" s="12">
        <v>80</v>
      </c>
      <c r="C87" s="16" t="s">
        <v>121</v>
      </c>
      <c r="D87" s="17" t="s">
        <v>122</v>
      </c>
      <c r="E87" s="24" t="s">
        <v>123</v>
      </c>
      <c r="F87" s="16"/>
      <c r="G87" s="15">
        <v>0.014583333333333332</v>
      </c>
      <c r="H87" s="15">
        <v>0.023842592592592596</v>
      </c>
      <c r="I87" s="15">
        <f>SUM(H87-G87)</f>
        <v>0.009259259259259264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20"/>
    </row>
    <row r="88" spans="1:42" ht="12.75">
      <c r="A88" s="12">
        <v>2</v>
      </c>
      <c r="B88" s="12">
        <v>137</v>
      </c>
      <c r="C88" s="16" t="s">
        <v>124</v>
      </c>
      <c r="D88" s="17">
        <v>1947</v>
      </c>
      <c r="E88" s="23" t="s">
        <v>102</v>
      </c>
      <c r="F88" s="16"/>
      <c r="G88" s="15">
        <v>0.017013888888888887</v>
      </c>
      <c r="H88" s="15">
        <v>0.02980324074074074</v>
      </c>
      <c r="I88" s="15">
        <f>SUM(H88-G88)</f>
        <v>0.012789351851851854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20"/>
    </row>
    <row r="89" spans="1:42" ht="12.75">
      <c r="A89" s="12"/>
      <c r="B89" s="12"/>
      <c r="C89" s="16"/>
      <c r="D89" s="17"/>
      <c r="E89" s="23"/>
      <c r="F89" s="16"/>
      <c r="G89" s="15"/>
      <c r="H89" s="15"/>
      <c r="I89" s="15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20"/>
    </row>
    <row r="90" spans="1:42" ht="12.75">
      <c r="A90" s="12" t="s">
        <v>2</v>
      </c>
      <c r="B90" s="12"/>
      <c r="C90" s="12" t="s">
        <v>125</v>
      </c>
      <c r="D90" s="21" t="s">
        <v>4</v>
      </c>
      <c r="E90" s="14" t="s">
        <v>5</v>
      </c>
      <c r="F90" s="12" t="s">
        <v>6</v>
      </c>
      <c r="G90" s="15"/>
      <c r="H90" s="15"/>
      <c r="I90" s="15" t="s">
        <v>43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20"/>
    </row>
    <row r="91" spans="1:42" ht="12.75">
      <c r="A91" s="12">
        <v>1</v>
      </c>
      <c r="B91" s="12">
        <v>61</v>
      </c>
      <c r="C91" s="16" t="s">
        <v>126</v>
      </c>
      <c r="D91" s="17" t="s">
        <v>127</v>
      </c>
      <c r="E91" s="23" t="s">
        <v>128</v>
      </c>
      <c r="F91" s="16"/>
      <c r="G91" s="15">
        <v>0.00034722222222222224</v>
      </c>
      <c r="H91" s="15">
        <v>0.011956018518518517</v>
      </c>
      <c r="I91" s="15">
        <f>SUM(H91-G91)</f>
        <v>0.011608796296296294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20"/>
    </row>
    <row r="92" spans="1:42" ht="12.75">
      <c r="A92" s="12"/>
      <c r="B92" s="12"/>
      <c r="C92" s="16"/>
      <c r="D92" s="17"/>
      <c r="E92" s="16"/>
      <c r="F92" s="16"/>
      <c r="G92" s="15"/>
      <c r="H92" s="15"/>
      <c r="I92" s="15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20"/>
    </row>
    <row r="93" spans="1:42" ht="12.75">
      <c r="A93" s="12" t="s">
        <v>2</v>
      </c>
      <c r="B93" s="12"/>
      <c r="C93" s="12" t="s">
        <v>129</v>
      </c>
      <c r="D93" s="21" t="s">
        <v>4</v>
      </c>
      <c r="E93" s="14" t="s">
        <v>5</v>
      </c>
      <c r="F93" s="12" t="s">
        <v>6</v>
      </c>
      <c r="G93" s="15"/>
      <c r="H93" s="15"/>
      <c r="I93" s="15" t="s">
        <v>43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20"/>
    </row>
    <row r="94" spans="1:42" ht="12.75">
      <c r="A94" s="12">
        <v>1</v>
      </c>
      <c r="B94" s="12">
        <v>12</v>
      </c>
      <c r="C94" s="16" t="s">
        <v>130</v>
      </c>
      <c r="D94" s="17" t="s">
        <v>131</v>
      </c>
      <c r="E94" s="23" t="s">
        <v>41</v>
      </c>
      <c r="F94" s="16"/>
      <c r="G94" s="15">
        <v>0.00034722222222222224</v>
      </c>
      <c r="H94" s="15">
        <v>0.013877314814814815</v>
      </c>
      <c r="I94" s="15">
        <f>SUM(H94-G94)</f>
        <v>0.013530092592592592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20"/>
    </row>
    <row r="95" spans="3:42" ht="12.75">
      <c r="C95" s="4"/>
      <c r="D95" s="28"/>
      <c r="E95" s="4"/>
      <c r="G95" s="4"/>
      <c r="H95" s="5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20"/>
    </row>
    <row r="96" spans="3:42" ht="12.75">
      <c r="C96" s="20" t="s">
        <v>132</v>
      </c>
      <c r="D96" s="28"/>
      <c r="E96" s="4"/>
      <c r="G96" s="4"/>
      <c r="H96" s="5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20"/>
    </row>
    <row r="97" spans="3:42" ht="12.75">
      <c r="C97" s="29" t="s">
        <v>133</v>
      </c>
      <c r="D97" s="30" t="s">
        <v>134</v>
      </c>
      <c r="E97" s="29"/>
      <c r="G97" s="4"/>
      <c r="H97" s="5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20"/>
    </row>
    <row r="98" spans="3:42" ht="12.75">
      <c r="C98" s="31" t="s">
        <v>8</v>
      </c>
      <c r="D98" s="32" t="s">
        <v>9</v>
      </c>
      <c r="E98" s="31" t="s">
        <v>10</v>
      </c>
      <c r="G98" s="4"/>
      <c r="H98" s="5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20"/>
    </row>
    <row r="99" spans="3:42" ht="12.75">
      <c r="C99" s="33" t="s">
        <v>14</v>
      </c>
      <c r="D99" s="34" t="s">
        <v>15</v>
      </c>
      <c r="E99" s="33" t="s">
        <v>10</v>
      </c>
      <c r="G99" s="4"/>
      <c r="H99" s="5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20"/>
    </row>
    <row r="100" spans="3:42" ht="12.75">
      <c r="C100" s="29" t="s">
        <v>135</v>
      </c>
      <c r="D100" s="30" t="s">
        <v>136</v>
      </c>
      <c r="E100" s="29" t="s">
        <v>10</v>
      </c>
      <c r="G100" s="4"/>
      <c r="H100" s="5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20"/>
    </row>
    <row r="101" spans="4:42" ht="12.75">
      <c r="D101" s="28"/>
      <c r="E101" s="4"/>
      <c r="G101" s="4"/>
      <c r="H101" s="5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20"/>
    </row>
    <row r="102" spans="4:42" ht="12.75">
      <c r="D102" s="28"/>
      <c r="E102" s="4"/>
      <c r="G102" s="4"/>
      <c r="H102" s="5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20"/>
    </row>
    <row r="103" spans="3:42" ht="12.75">
      <c r="C103" s="4"/>
      <c r="D103" s="28"/>
      <c r="E103" s="4"/>
      <c r="G103" s="4"/>
      <c r="H103" s="5"/>
      <c r="I103" s="4"/>
      <c r="J103" s="5"/>
      <c r="K103" s="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20"/>
    </row>
    <row r="104" spans="3:42" ht="12.75">
      <c r="C104" s="4"/>
      <c r="D104" s="28"/>
      <c r="E104" s="4"/>
      <c r="G104" s="4"/>
      <c r="H104" s="5"/>
      <c r="I104" s="4"/>
      <c r="J104" s="5"/>
      <c r="K104" s="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20"/>
    </row>
    <row r="105" spans="3:42" ht="12.75">
      <c r="C105" s="4"/>
      <c r="D105" s="28"/>
      <c r="E105" s="4"/>
      <c r="G105" s="4"/>
      <c r="H105" s="5"/>
      <c r="I105" s="4"/>
      <c r="J105" s="5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20"/>
    </row>
    <row r="106" spans="3:42" ht="12.75">
      <c r="C106" s="4"/>
      <c r="D106" s="28"/>
      <c r="E106" s="4"/>
      <c r="G106" s="4"/>
      <c r="H106" s="5"/>
      <c r="I106" s="4"/>
      <c r="J106" s="5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20"/>
    </row>
    <row r="107" spans="3:42" ht="12.75">
      <c r="C107" s="4"/>
      <c r="D107" s="28"/>
      <c r="E107" s="4"/>
      <c r="G107" s="4"/>
      <c r="H107" s="5"/>
      <c r="I107" s="4"/>
      <c r="J107" s="5"/>
      <c r="K107" s="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20"/>
    </row>
    <row r="108" spans="3:42" ht="12.75">
      <c r="C108" s="4"/>
      <c r="D108" s="28"/>
      <c r="E108" s="4"/>
      <c r="G108" s="4"/>
      <c r="H108" s="5"/>
      <c r="I108" s="4"/>
      <c r="J108" s="5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20"/>
    </row>
    <row r="109" spans="3:42" ht="12.75">
      <c r="C109" s="4"/>
      <c r="D109" s="28"/>
      <c r="E109" s="4"/>
      <c r="G109" s="4"/>
      <c r="H109" s="5"/>
      <c r="I109" s="4"/>
      <c r="J109" s="5"/>
      <c r="K109" s="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20"/>
    </row>
    <row r="110" spans="3:42" ht="12.75">
      <c r="C110" s="4"/>
      <c r="D110" s="28"/>
      <c r="E110" s="4"/>
      <c r="G110" s="4"/>
      <c r="H110" s="5"/>
      <c r="I110" s="4"/>
      <c r="J110" s="5"/>
      <c r="K110" s="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20"/>
    </row>
    <row r="111" spans="3:42" ht="12.75">
      <c r="C111" s="4"/>
      <c r="D111" s="28"/>
      <c r="E111" s="4"/>
      <c r="G111" s="4"/>
      <c r="H111" s="5"/>
      <c r="I111" s="4"/>
      <c r="J111" s="5"/>
      <c r="K111" s="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20"/>
    </row>
    <row r="112" spans="3:42" ht="12.75">
      <c r="C112" s="4"/>
      <c r="D112" s="28"/>
      <c r="E112" s="4"/>
      <c r="G112" s="4"/>
      <c r="H112" s="5"/>
      <c r="I112" s="4"/>
      <c r="J112" s="5"/>
      <c r="K112" s="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20"/>
    </row>
    <row r="113" spans="3:42" ht="12.75">
      <c r="C113" s="4"/>
      <c r="D113" s="28"/>
      <c r="E113" s="4"/>
      <c r="G113" s="4"/>
      <c r="H113" s="5"/>
      <c r="I113" s="4"/>
      <c r="J113" s="5"/>
      <c r="K113" s="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20"/>
    </row>
    <row r="114" spans="3:42" ht="12.75">
      <c r="C114" s="4"/>
      <c r="D114" s="28"/>
      <c r="E114" s="4"/>
      <c r="G114" s="4"/>
      <c r="H114" s="5"/>
      <c r="I114" s="4"/>
      <c r="J114" s="5"/>
      <c r="K114" s="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20"/>
    </row>
    <row r="115" spans="3:42" ht="12.75">
      <c r="C115" s="4"/>
      <c r="D115" s="28"/>
      <c r="E115" s="4"/>
      <c r="G115" s="4"/>
      <c r="H115" s="5"/>
      <c r="I115" s="4"/>
      <c r="J115" s="5"/>
      <c r="K115" s="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20"/>
    </row>
    <row r="116" spans="3:42" ht="12.75">
      <c r="C116" s="4"/>
      <c r="D116" s="28"/>
      <c r="E116" s="4"/>
      <c r="G116" s="4"/>
      <c r="H116" s="5"/>
      <c r="I116" s="4"/>
      <c r="J116" s="5"/>
      <c r="K116" s="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20"/>
    </row>
    <row r="117" spans="3:42" ht="12.75">
      <c r="C117" s="4"/>
      <c r="D117" s="28"/>
      <c r="E117" s="4"/>
      <c r="G117" s="4"/>
      <c r="H117" s="5"/>
      <c r="I117" s="4"/>
      <c r="J117" s="5"/>
      <c r="K117" s="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20"/>
    </row>
    <row r="118" spans="3:42" ht="12.75">
      <c r="C118" s="4"/>
      <c r="D118" s="28"/>
      <c r="E118" s="4"/>
      <c r="G118" s="4"/>
      <c r="H118" s="5"/>
      <c r="I118" s="4"/>
      <c r="J118" s="5"/>
      <c r="K118" s="4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20"/>
    </row>
    <row r="119" spans="3:42" ht="12.75">
      <c r="C119" s="4"/>
      <c r="D119" s="28"/>
      <c r="E119" s="4"/>
      <c r="G119" s="4"/>
      <c r="H119" s="5"/>
      <c r="I119" s="4"/>
      <c r="J119" s="5"/>
      <c r="K119" s="4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20"/>
    </row>
    <row r="120" spans="3:42" ht="12.75">
      <c r="C120" s="4"/>
      <c r="D120" s="28"/>
      <c r="E120" s="4"/>
      <c r="G120" s="4"/>
      <c r="H120" s="5"/>
      <c r="I120" s="4"/>
      <c r="J120" s="5"/>
      <c r="K120" s="4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20"/>
    </row>
    <row r="121" spans="3:42" ht="12.75">
      <c r="C121" s="4"/>
      <c r="D121" s="28"/>
      <c r="E121" s="4"/>
      <c r="G121" s="4"/>
      <c r="H121" s="5"/>
      <c r="I121" s="4"/>
      <c r="J121" s="5"/>
      <c r="K121" s="4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20"/>
    </row>
    <row r="122" spans="3:42" ht="12.75">
      <c r="C122" s="4"/>
      <c r="D122" s="28"/>
      <c r="E122" s="4"/>
      <c r="G122" s="4"/>
      <c r="H122" s="5"/>
      <c r="I122" s="4"/>
      <c r="J122" s="5"/>
      <c r="K122" s="4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20"/>
    </row>
    <row r="123" spans="3:42" ht="12.75">
      <c r="C123" s="4"/>
      <c r="D123" s="28"/>
      <c r="E123" s="4"/>
      <c r="G123" s="4"/>
      <c r="H123" s="5"/>
      <c r="I123" s="4"/>
      <c r="J123" s="5"/>
      <c r="K123" s="4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20"/>
    </row>
    <row r="124" spans="3:42" ht="12.75">
      <c r="C124" s="4"/>
      <c r="D124" s="28"/>
      <c r="E124" s="4"/>
      <c r="G124" s="4"/>
      <c r="H124" s="5"/>
      <c r="I124" s="4"/>
      <c r="J124" s="5"/>
      <c r="K124" s="4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20"/>
    </row>
    <row r="125" spans="3:42" ht="12.75">
      <c r="C125" s="4"/>
      <c r="D125" s="28"/>
      <c r="E125" s="4"/>
      <c r="G125" s="4"/>
      <c r="H125" s="5"/>
      <c r="I125" s="4"/>
      <c r="J125" s="5"/>
      <c r="K125" s="4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20"/>
    </row>
    <row r="126" spans="3:42" ht="12.75">
      <c r="C126" s="4"/>
      <c r="D126" s="28"/>
      <c r="E126" s="4"/>
      <c r="G126" s="4"/>
      <c r="H126" s="5"/>
      <c r="I126" s="4"/>
      <c r="J126" s="5"/>
      <c r="K126" s="4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20"/>
    </row>
    <row r="127" spans="3:42" ht="12.75">
      <c r="C127" s="4"/>
      <c r="D127" s="28"/>
      <c r="E127" s="4"/>
      <c r="G127" s="4"/>
      <c r="H127" s="5"/>
      <c r="I127" s="4"/>
      <c r="J127" s="5"/>
      <c r="K127" s="4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20"/>
    </row>
    <row r="128" spans="3:42" ht="12.75">
      <c r="C128" s="4"/>
      <c r="D128" s="28"/>
      <c r="E128" s="4"/>
      <c r="G128" s="4"/>
      <c r="H128" s="5"/>
      <c r="I128" s="4"/>
      <c r="J128" s="5"/>
      <c r="K128" s="4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20"/>
    </row>
    <row r="129" spans="3:42" ht="12.75">
      <c r="C129" s="4"/>
      <c r="D129" s="28"/>
      <c r="E129" s="4"/>
      <c r="G129" s="4"/>
      <c r="H129" s="5"/>
      <c r="I129" s="4"/>
      <c r="J129" s="5"/>
      <c r="K129" s="4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20"/>
    </row>
    <row r="130" spans="3:42" ht="12.75">
      <c r="C130" s="4"/>
      <c r="D130" s="28"/>
      <c r="E130" s="4"/>
      <c r="G130" s="4"/>
      <c r="H130" s="5"/>
      <c r="I130" s="4"/>
      <c r="J130" s="5"/>
      <c r="K130" s="4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20"/>
    </row>
    <row r="131" spans="3:42" ht="12.75">
      <c r="C131" s="4"/>
      <c r="D131" s="28"/>
      <c r="E131" s="4"/>
      <c r="G131" s="4"/>
      <c r="H131" s="5"/>
      <c r="I131" s="4"/>
      <c r="J131" s="5"/>
      <c r="K131" s="4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20"/>
    </row>
    <row r="132" spans="3:42" ht="12.75">
      <c r="C132" s="4"/>
      <c r="D132" s="28"/>
      <c r="E132" s="4"/>
      <c r="G132" s="4"/>
      <c r="H132" s="5"/>
      <c r="I132" s="4"/>
      <c r="J132" s="5"/>
      <c r="K132" s="4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20"/>
    </row>
    <row r="133" spans="3:42" ht="12.75">
      <c r="C133" s="4"/>
      <c r="D133" s="28"/>
      <c r="E133" s="4"/>
      <c r="G133" s="4"/>
      <c r="H133" s="5"/>
      <c r="I133" s="4"/>
      <c r="J133" s="5"/>
      <c r="K133" s="4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20"/>
    </row>
    <row r="134" spans="3:42" ht="12.75">
      <c r="C134" s="4"/>
      <c r="D134" s="28"/>
      <c r="E134" s="4"/>
      <c r="G134" s="4"/>
      <c r="H134" s="5"/>
      <c r="I134" s="4"/>
      <c r="J134" s="5"/>
      <c r="K134" s="4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20"/>
    </row>
    <row r="135" spans="3:42" ht="12.75">
      <c r="C135" s="4"/>
      <c r="D135" s="28"/>
      <c r="E135" s="4"/>
      <c r="G135" s="4"/>
      <c r="H135" s="5"/>
      <c r="I135" s="4"/>
      <c r="J135" s="5"/>
      <c r="K135" s="4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20"/>
    </row>
    <row r="136" spans="3:42" ht="12.75">
      <c r="C136" s="4"/>
      <c r="D136" s="28"/>
      <c r="E136" s="4"/>
      <c r="G136" s="4"/>
      <c r="H136" s="5"/>
      <c r="I136" s="4"/>
      <c r="J136" s="5"/>
      <c r="K136" s="4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20"/>
    </row>
    <row r="137" spans="3:42" ht="12.75">
      <c r="C137" s="4"/>
      <c r="D137" s="28"/>
      <c r="E137" s="4"/>
      <c r="G137" s="4"/>
      <c r="H137" s="5"/>
      <c r="I137" s="4"/>
      <c r="J137" s="5"/>
      <c r="K137" s="4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20"/>
    </row>
    <row r="138" spans="3:42" ht="12.75">
      <c r="C138" s="4"/>
      <c r="D138" s="28"/>
      <c r="E138" s="4"/>
      <c r="G138" s="4"/>
      <c r="H138" s="5"/>
      <c r="I138" s="4"/>
      <c r="J138" s="5"/>
      <c r="K138" s="4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20"/>
    </row>
    <row r="139" spans="3:42" ht="12.75">
      <c r="C139" s="4"/>
      <c r="D139" s="28"/>
      <c r="E139" s="4"/>
      <c r="G139" s="4"/>
      <c r="H139" s="5"/>
      <c r="I139" s="4"/>
      <c r="J139" s="5"/>
      <c r="K139" s="4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20"/>
    </row>
    <row r="140" spans="3:42" ht="12.75">
      <c r="C140" s="4"/>
      <c r="D140" s="28"/>
      <c r="E140" s="4"/>
      <c r="G140" s="4"/>
      <c r="H140" s="4"/>
      <c r="I140" s="4"/>
      <c r="J140" s="5"/>
      <c r="K140" s="4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20"/>
    </row>
    <row r="141" spans="3:42" ht="12.75">
      <c r="C141" s="4"/>
      <c r="D141" s="28"/>
      <c r="E141" s="4"/>
      <c r="G141" s="4"/>
      <c r="H141" s="4"/>
      <c r="I141" s="4"/>
      <c r="J141" s="5"/>
      <c r="K141" s="4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20"/>
    </row>
    <row r="142" spans="3:42" ht="12.75">
      <c r="C142" s="4"/>
      <c r="D142" s="28"/>
      <c r="E142" s="4"/>
      <c r="G142" s="4"/>
      <c r="H142" s="4"/>
      <c r="I142" s="4"/>
      <c r="J142" s="5"/>
      <c r="K142" s="4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20"/>
    </row>
    <row r="143" spans="3:42" ht="12.75">
      <c r="C143" s="4"/>
      <c r="D143" s="28"/>
      <c r="E143" s="4"/>
      <c r="G143" s="4"/>
      <c r="H143" s="4"/>
      <c r="I143" s="4"/>
      <c r="J143" s="5"/>
      <c r="K143" s="4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20"/>
    </row>
    <row r="144" spans="3:42" ht="12.75">
      <c r="C144" s="4"/>
      <c r="D144" s="28"/>
      <c r="E144" s="4"/>
      <c r="G144" s="4"/>
      <c r="H144" s="4"/>
      <c r="I144" s="4"/>
      <c r="J144" s="5"/>
      <c r="K144" s="4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20"/>
    </row>
    <row r="145" spans="3:42" ht="12.75">
      <c r="C145" s="4"/>
      <c r="D145" s="28"/>
      <c r="E145" s="4"/>
      <c r="G145" s="4"/>
      <c r="H145" s="4"/>
      <c r="I145" s="4"/>
      <c r="J145" s="5"/>
      <c r="K145" s="4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20"/>
    </row>
    <row r="146" spans="3:42" ht="12.75">
      <c r="C146" s="4"/>
      <c r="D146" s="28"/>
      <c r="E146" s="4"/>
      <c r="G146" s="4"/>
      <c r="H146" s="4"/>
      <c r="I146" s="4"/>
      <c r="J146" s="5"/>
      <c r="K146" s="4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20"/>
    </row>
    <row r="147" spans="3:42" ht="12.75">
      <c r="C147" s="4"/>
      <c r="D147" s="28"/>
      <c r="E147" s="4"/>
      <c r="G147" s="4"/>
      <c r="H147" s="4"/>
      <c r="I147" s="4"/>
      <c r="J147" s="5"/>
      <c r="K147" s="4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20"/>
    </row>
    <row r="148" spans="3:42" ht="12.75">
      <c r="C148" s="4"/>
      <c r="D148" s="28"/>
      <c r="E148" s="4"/>
      <c r="G148" s="4"/>
      <c r="H148" s="4"/>
      <c r="I148" s="4"/>
      <c r="J148" s="5"/>
      <c r="K148" s="4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20"/>
    </row>
    <row r="149" spans="3:42" ht="12.75">
      <c r="C149" s="4"/>
      <c r="D149" s="28"/>
      <c r="E149" s="4"/>
      <c r="G149" s="4"/>
      <c r="H149" s="4"/>
      <c r="I149" s="4"/>
      <c r="J149" s="5"/>
      <c r="K149" s="4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20"/>
    </row>
    <row r="150" spans="3:42" ht="12.75">
      <c r="C150" s="4"/>
      <c r="D150" s="28"/>
      <c r="E150" s="4"/>
      <c r="G150" s="4"/>
      <c r="H150" s="4"/>
      <c r="I150" s="4"/>
      <c r="J150" s="5"/>
      <c r="K150" s="4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20"/>
    </row>
    <row r="151" spans="3:42" ht="12.75">
      <c r="C151" s="4"/>
      <c r="D151" s="28"/>
      <c r="E151" s="4"/>
      <c r="G151" s="4"/>
      <c r="H151" s="4"/>
      <c r="I151" s="4"/>
      <c r="J151" s="5"/>
      <c r="K151" s="4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20"/>
    </row>
    <row r="152" spans="3:42" ht="12.75">
      <c r="C152" s="4"/>
      <c r="D152" s="28"/>
      <c r="E152" s="4"/>
      <c r="G152" s="4"/>
      <c r="H152" s="4"/>
      <c r="I152" s="4"/>
      <c r="J152" s="5"/>
      <c r="K152" s="4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20"/>
    </row>
    <row r="153" spans="3:42" ht="12.75">
      <c r="C153" s="4"/>
      <c r="D153" s="28"/>
      <c r="E153" s="4"/>
      <c r="G153" s="4"/>
      <c r="H153" s="4"/>
      <c r="I153" s="4"/>
      <c r="J153" s="5"/>
      <c r="K153" s="4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20"/>
    </row>
    <row r="154" spans="3:42" ht="12.75">
      <c r="C154" s="4"/>
      <c r="D154" s="28"/>
      <c r="E154" s="4"/>
      <c r="G154" s="4"/>
      <c r="H154" s="4"/>
      <c r="I154" s="4"/>
      <c r="J154" s="5"/>
      <c r="K154" s="4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20"/>
    </row>
    <row r="155" spans="3:42" ht="12.75">
      <c r="C155" s="4"/>
      <c r="D155" s="28"/>
      <c r="E155" s="4"/>
      <c r="G155" s="4"/>
      <c r="H155" s="4"/>
      <c r="I155" s="4"/>
      <c r="J155" s="5"/>
      <c r="K155" s="4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20"/>
    </row>
    <row r="156" spans="3:42" ht="12.75">
      <c r="C156" s="4"/>
      <c r="D156" s="28"/>
      <c r="E156" s="4"/>
      <c r="G156" s="4"/>
      <c r="H156" s="4"/>
      <c r="I156" s="4"/>
      <c r="J156" s="5"/>
      <c r="K156" s="4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20"/>
    </row>
    <row r="157" spans="3:42" ht="12.75">
      <c r="C157" s="4"/>
      <c r="D157" s="28"/>
      <c r="E157" s="4"/>
      <c r="G157" s="4"/>
      <c r="H157" s="4"/>
      <c r="I157" s="4"/>
      <c r="J157" s="5"/>
      <c r="K157" s="4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20"/>
    </row>
    <row r="158" spans="3:42" ht="12.75">
      <c r="C158" s="4"/>
      <c r="D158" s="28"/>
      <c r="E158" s="4"/>
      <c r="G158" s="4"/>
      <c r="H158" s="4"/>
      <c r="I158" s="4"/>
      <c r="J158" s="5"/>
      <c r="K158" s="4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20"/>
    </row>
    <row r="159" spans="4:42" ht="12.75">
      <c r="D159" s="35"/>
      <c r="G159" s="4"/>
      <c r="H159" s="4"/>
      <c r="I159" s="4"/>
      <c r="J159" s="5"/>
      <c r="K159" s="4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20"/>
    </row>
    <row r="160" spans="4:42" ht="12.75">
      <c r="D160" s="35"/>
      <c r="G160" s="4"/>
      <c r="H160" s="4"/>
      <c r="I160" s="4"/>
      <c r="J160" s="5"/>
      <c r="K160" s="4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20"/>
    </row>
    <row r="161" spans="4:42" ht="12.75">
      <c r="D161" s="35"/>
      <c r="G161" s="4"/>
      <c r="H161" s="4"/>
      <c r="I161" s="4"/>
      <c r="J161" s="5"/>
      <c r="K161" s="4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20"/>
    </row>
    <row r="162" spans="4:42" ht="12.75">
      <c r="D162" s="35"/>
      <c r="G162" s="4"/>
      <c r="H162" s="4"/>
      <c r="I162" s="4"/>
      <c r="J162" s="5"/>
      <c r="K162" s="4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20"/>
    </row>
    <row r="163" spans="4:42" ht="12.75">
      <c r="D163" s="3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4:42" ht="12.75">
      <c r="D164" s="35"/>
      <c r="G164" s="4"/>
      <c r="H164" s="4"/>
      <c r="I164" s="4"/>
      <c r="J164" s="5"/>
      <c r="K164" s="4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20"/>
    </row>
    <row r="165" spans="4:42" ht="12.75">
      <c r="D165" s="35"/>
      <c r="G165" s="4"/>
      <c r="H165" s="4"/>
      <c r="I165" s="4"/>
      <c r="J165" s="5"/>
      <c r="K165" s="4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20"/>
    </row>
    <row r="166" spans="4:42" ht="12.75">
      <c r="D166" s="35"/>
      <c r="G166" s="4"/>
      <c r="H166" s="4"/>
      <c r="I166" s="4"/>
      <c r="J166" s="5"/>
      <c r="K166" s="4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20"/>
    </row>
    <row r="167" spans="4:42" ht="12.75">
      <c r="D167" s="35"/>
      <c r="G167" s="4"/>
      <c r="H167" s="4"/>
      <c r="I167" s="4"/>
      <c r="J167" s="5"/>
      <c r="K167" s="4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20"/>
    </row>
    <row r="168" spans="4:42" ht="12.75">
      <c r="D168" s="35"/>
      <c r="G168" s="4"/>
      <c r="H168" s="4"/>
      <c r="I168" s="4"/>
      <c r="J168" s="5"/>
      <c r="K168" s="4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20"/>
    </row>
    <row r="169" spans="4:42" ht="12.75">
      <c r="D169" s="35"/>
      <c r="G169" s="4"/>
      <c r="H169" s="4"/>
      <c r="I169" s="4"/>
      <c r="J169" s="5"/>
      <c r="K169" s="4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20"/>
    </row>
    <row r="170" spans="4:42" ht="12.75">
      <c r="D170" s="35"/>
      <c r="G170" s="4"/>
      <c r="H170" s="4"/>
      <c r="I170" s="4"/>
      <c r="J170" s="5"/>
      <c r="K170" s="4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20"/>
    </row>
    <row r="171" spans="4:42" ht="12.75">
      <c r="D171" s="35"/>
      <c r="G171" s="4"/>
      <c r="H171" s="4"/>
      <c r="I171" s="4"/>
      <c r="J171" s="4"/>
      <c r="K171" s="4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20"/>
    </row>
    <row r="172" spans="4:42" ht="12.75">
      <c r="D172" s="35"/>
      <c r="G172" s="4"/>
      <c r="H172" s="4"/>
      <c r="I172" s="4"/>
      <c r="J172" s="4"/>
      <c r="K172" s="4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20"/>
    </row>
    <row r="173" spans="4:22" ht="12.75">
      <c r="D173" s="35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4:22" ht="12.75">
      <c r="D174" s="35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4:22" ht="12.75">
      <c r="D175" s="35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4:22" ht="12.75">
      <c r="D176" s="35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4:22" ht="12.75">
      <c r="D177" s="35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4:22" ht="12.75">
      <c r="D178" s="35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4:22" ht="12.75">
      <c r="D179" s="35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4:22" ht="12.75">
      <c r="D180" s="35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4:22" ht="12.75">
      <c r="D181" s="35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4:22" ht="12.75">
      <c r="D182" s="35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4:22" ht="12.75">
      <c r="D183" s="35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4:22" ht="12.75">
      <c r="D184" s="35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4:22" ht="12.75">
      <c r="D185" s="35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4:22" ht="12.75">
      <c r="D186" s="35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4:22" ht="12.75">
      <c r="D187" s="35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4:22" ht="12.75">
      <c r="D188" s="3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4:22" ht="12.75">
      <c r="D189" s="3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4:22" ht="12.75">
      <c r="D190" s="3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4:22" ht="12.75">
      <c r="D191" s="3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4:22" ht="12.75">
      <c r="D192" s="3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4:22" ht="12.75">
      <c r="D193" s="3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4:22" ht="12.75">
      <c r="D194" s="3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4:22" ht="12.75">
      <c r="D195" s="3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4:22" ht="12.75">
      <c r="D196" s="3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4:22" ht="12.75">
      <c r="D197" s="3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4:22" ht="12.75">
      <c r="D198" s="3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4:22" ht="12.75">
      <c r="D199" s="3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4:22" ht="12.75">
      <c r="D200" s="3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4:22" ht="12.75">
      <c r="D201" s="3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4:22" ht="12.75">
      <c r="D202" s="3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4:22" ht="12.75">
      <c r="D203" s="3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4:22" ht="12.75">
      <c r="D204" s="3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4:22" ht="12.75">
      <c r="D205" s="3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4:22" ht="12.75">
      <c r="D206" s="3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4:22" ht="12.75">
      <c r="D207" s="36"/>
      <c r="V207" s="6"/>
    </row>
    <row r="208" spans="4:22" ht="12.75">
      <c r="D208" s="36"/>
      <c r="V208" s="6"/>
    </row>
    <row r="209" spans="4:22" ht="12.75">
      <c r="D209" s="36"/>
      <c r="V209" s="6"/>
    </row>
    <row r="210" spans="4:22" ht="12.75">
      <c r="D210" s="36"/>
      <c r="V210" s="6"/>
    </row>
    <row r="211" spans="4:22" ht="12.75">
      <c r="D211" s="36"/>
      <c r="V211" s="6"/>
    </row>
    <row r="212" spans="4:22" ht="12.75">
      <c r="D212" s="36"/>
      <c r="V212" s="6"/>
    </row>
    <row r="213" spans="4:22" ht="12.75">
      <c r="D213" s="36"/>
      <c r="V213" s="6"/>
    </row>
    <row r="214" spans="4:22" ht="12.75">
      <c r="D214" s="36"/>
      <c r="V214" s="6"/>
    </row>
    <row r="215" spans="4:22" ht="12.75">
      <c r="D215" s="36"/>
      <c r="V215" s="6"/>
    </row>
    <row r="216" spans="4:22" ht="12.75">
      <c r="D216" s="36"/>
      <c r="V216" s="6"/>
    </row>
    <row r="217" spans="4:22" ht="12.75">
      <c r="D217" s="36"/>
      <c r="V217" s="6"/>
    </row>
    <row r="218" spans="4:22" ht="12.75">
      <c r="D218" s="36"/>
      <c r="V218" s="6"/>
    </row>
    <row r="219" spans="4:22" ht="12.75">
      <c r="D219" s="36"/>
      <c r="V219" s="6"/>
    </row>
    <row r="220" spans="4:22" ht="12.75">
      <c r="D220" s="36"/>
      <c r="V220" s="6"/>
    </row>
    <row r="221" spans="4:22" ht="12.75">
      <c r="D221" s="36"/>
      <c r="V221" s="6"/>
    </row>
    <row r="222" spans="4:22" ht="12.75">
      <c r="D222" s="36"/>
      <c r="V222" s="6"/>
    </row>
    <row r="223" spans="4:22" ht="12.75">
      <c r="D223" s="36"/>
      <c r="V223" s="6"/>
    </row>
    <row r="224" spans="4:22" ht="12.75">
      <c r="D224" s="36"/>
      <c r="V224" s="6"/>
    </row>
    <row r="225" spans="4:22" ht="12.75">
      <c r="D225" s="36"/>
      <c r="V225" s="6"/>
    </row>
    <row r="226" ht="12.75">
      <c r="V226" s="6"/>
    </row>
    <row r="227" ht="12.75">
      <c r="V227" s="6"/>
    </row>
    <row r="228" ht="12.75">
      <c r="V228" s="6"/>
    </row>
  </sheetData>
  <sheetProtection selectLockedCells="1" selectUnlockedCells="1"/>
  <mergeCells count="2">
    <mergeCell ref="C1:F1"/>
    <mergeCell ref="C3:F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2013-04-26T06:24:31Z</dcterms:created>
  <dcterms:modified xsi:type="dcterms:W3CDTF">2013-06-10T18:01:09Z</dcterms:modified>
  <cp:category/>
  <cp:version/>
  <cp:contentType/>
  <cp:contentStatus/>
  <cp:revision>3</cp:revision>
</cp:coreProperties>
</file>