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61" i="1" l="1"/>
  <c r="S61" i="1"/>
  <c r="P61" i="1"/>
  <c r="U59" i="1"/>
  <c r="S59" i="1"/>
  <c r="P59" i="1"/>
  <c r="U57" i="1"/>
  <c r="S57" i="1"/>
  <c r="P57" i="1"/>
  <c r="U46" i="1"/>
  <c r="S46" i="1"/>
  <c r="P46" i="1"/>
  <c r="U44" i="1"/>
  <c r="S44" i="1"/>
  <c r="P44" i="1"/>
  <c r="U42" i="1"/>
  <c r="S42" i="1"/>
  <c r="P42" i="1"/>
  <c r="U37" i="1"/>
  <c r="S37" i="1"/>
  <c r="P37" i="1"/>
  <c r="U35" i="1"/>
  <c r="S35" i="1"/>
  <c r="P35" i="1"/>
  <c r="U33" i="1"/>
  <c r="S33" i="1"/>
  <c r="P33" i="1"/>
  <c r="U28" i="1" l="1"/>
  <c r="S28" i="1"/>
  <c r="P28" i="1"/>
  <c r="U26" i="1"/>
  <c r="S26" i="1"/>
  <c r="P26" i="1"/>
  <c r="U24" i="1"/>
  <c r="S24" i="1"/>
  <c r="P24" i="1"/>
  <c r="U19" i="1" l="1"/>
  <c r="S19" i="1"/>
  <c r="P19" i="1"/>
  <c r="U17" i="1"/>
  <c r="S17" i="1"/>
  <c r="P17" i="1"/>
  <c r="U15" i="1"/>
  <c r="S15" i="1"/>
  <c r="P15" i="1"/>
  <c r="U10" i="1"/>
  <c r="S10" i="1"/>
  <c r="P10" i="1"/>
  <c r="U8" i="1"/>
  <c r="S8" i="1"/>
  <c r="P8" i="1"/>
  <c r="U6" i="1"/>
  <c r="S6" i="1"/>
  <c r="P6" i="1"/>
</calcChain>
</file>

<file path=xl/sharedStrings.xml><?xml version="1.0" encoding="utf-8"?>
<sst xmlns="http://schemas.openxmlformats.org/spreadsheetml/2006/main" count="207" uniqueCount="57">
  <si>
    <t>Jrk.</t>
  </si>
  <si>
    <t>Punkte</t>
  </si>
  <si>
    <t>nr.</t>
  </si>
  <si>
    <t>+</t>
  </si>
  <si>
    <t>/</t>
  </si>
  <si>
    <t>-</t>
  </si>
  <si>
    <t>:</t>
  </si>
  <si>
    <t>võistkond</t>
  </si>
  <si>
    <t>Koht</t>
  </si>
  <si>
    <t>A-alagrupp</t>
  </si>
  <si>
    <t>B-alagrupp</t>
  </si>
  <si>
    <t>C-alagrupp</t>
  </si>
  <si>
    <t>7.-9.koht</t>
  </si>
  <si>
    <t>4.-6.koht</t>
  </si>
  <si>
    <t>1.-3.koht</t>
  </si>
  <si>
    <t>DUMLE RAHVASTEPALL</t>
  </si>
  <si>
    <t>4.-5.KLASS POISID</t>
  </si>
  <si>
    <t>5.november 2015 Jõhvi Spordihall</t>
  </si>
  <si>
    <t>JÕHVI PK</t>
  </si>
  <si>
    <t>TOILA G</t>
  </si>
  <si>
    <t>KIVIÕLI VENE K</t>
  </si>
  <si>
    <t>IISAKU G</t>
  </si>
  <si>
    <t>MÄETAGUSE PK</t>
  </si>
  <si>
    <t>KOHTLA-JÄRVE JÄRVE G</t>
  </si>
  <si>
    <t>AVINURME G</t>
  </si>
  <si>
    <t>KIVIÕLI 1.KK</t>
  </si>
  <si>
    <t>KOHTLA-NÕMME K</t>
  </si>
  <si>
    <t>PF</t>
  </si>
  <si>
    <t xml:space="preserve"> - </t>
  </si>
  <si>
    <t>I</t>
  </si>
  <si>
    <t>II</t>
  </si>
  <si>
    <t>III</t>
  </si>
  <si>
    <t>Kiviõli VK</t>
  </si>
  <si>
    <t>Toila G</t>
  </si>
  <si>
    <t>Jõhvi PK</t>
  </si>
  <si>
    <t>Kiviõli 1. KK</t>
  </si>
  <si>
    <t>Mäetaguse PK</t>
  </si>
  <si>
    <t>Iisaku G</t>
  </si>
  <si>
    <t>K-Nõmme K</t>
  </si>
  <si>
    <t>K-J Järve G</t>
  </si>
  <si>
    <t>Avinurme G</t>
  </si>
  <si>
    <t>2-0</t>
  </si>
  <si>
    <t>0-2</t>
  </si>
  <si>
    <t>Järve G</t>
  </si>
  <si>
    <t>2-1</t>
  </si>
  <si>
    <t>1-2</t>
  </si>
  <si>
    <t>Kiviõli 1.KK</t>
  </si>
  <si>
    <t>1.-3. koht</t>
  </si>
  <si>
    <t>KIVIÕLI 1. KK</t>
  </si>
  <si>
    <t>4.</t>
  </si>
  <si>
    <t>6.</t>
  </si>
  <si>
    <t>5.</t>
  </si>
  <si>
    <t>7.-9. koht</t>
  </si>
  <si>
    <t>K-NÕMME K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</si>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</sst>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left" vertical="center"/>
      <protection locked="0"/>
    </xf>
    <xf numFmtId="20" fontId="10" fillId="0" borderId="7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Normaallaad" xfId="0" builtinId="0"/>
  </cellStyles>
  <dxfs count="3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workbookViewId="0">
      <selection sqref="A1:X1"/>
    </sheetView>
  </sheetViews>
  <sheetFormatPr defaultRowHeight="15" x14ac:dyDescent="0.25"/>
  <cols>
    <col min="1" max="1" width="7.28515625" customWidth="1"/>
    <col min="4" max="4" width="6.28515625" customWidth="1"/>
    <col min="5" max="6" width="9.140625" hidden="1" customWidth="1"/>
    <col min="7" max="7" width="2.85546875" bestFit="1" customWidth="1"/>
    <col min="8" max="8" width="2.28515625" bestFit="1" customWidth="1"/>
    <col min="9" max="10" width="2.85546875" bestFit="1" customWidth="1"/>
    <col min="11" max="11" width="2.28515625" bestFit="1" customWidth="1"/>
    <col min="12" max="13" width="2.85546875" bestFit="1" customWidth="1"/>
    <col min="14" max="14" width="2.28515625" bestFit="1" customWidth="1"/>
    <col min="15" max="15" width="2.85546875" bestFit="1" customWidth="1"/>
    <col min="16" max="18" width="4" customWidth="1"/>
    <col min="19" max="19" width="4.28515625" customWidth="1"/>
    <col min="20" max="20" width="1.5703125" bestFit="1" customWidth="1"/>
    <col min="21" max="21" width="4.28515625" customWidth="1"/>
    <col min="22" max="22" width="4" customWidth="1"/>
    <col min="23" max="23" width="6.140625" customWidth="1"/>
    <col min="24" max="24" width="4.28515625" customWidth="1"/>
  </cols>
  <sheetData>
    <row r="1" spans="1:24" ht="15.6" x14ac:dyDescent="0.3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.6" x14ac:dyDescent="0.3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5.75" thickBot="1" x14ac:dyDescent="0.3">
      <c r="A3" s="17" t="s">
        <v>9</v>
      </c>
      <c r="R3" t="s">
        <v>17</v>
      </c>
    </row>
    <row r="4" spans="1:24" ht="15.75" x14ac:dyDescent="0.25">
      <c r="A4" s="1" t="s">
        <v>0</v>
      </c>
      <c r="B4" s="83" t="s">
        <v>7</v>
      </c>
      <c r="C4" s="84"/>
      <c r="D4" s="84"/>
      <c r="E4" s="84"/>
      <c r="F4" s="85"/>
      <c r="G4" s="89">
        <v>1</v>
      </c>
      <c r="H4" s="90"/>
      <c r="I4" s="91"/>
      <c r="J4" s="89">
        <v>2</v>
      </c>
      <c r="K4" s="90"/>
      <c r="L4" s="95"/>
      <c r="M4" s="89">
        <v>3</v>
      </c>
      <c r="N4" s="90"/>
      <c r="O4" s="95"/>
      <c r="P4" s="97" t="s">
        <v>1</v>
      </c>
      <c r="Q4" s="39"/>
      <c r="R4" s="40"/>
      <c r="S4" s="99"/>
      <c r="T4" s="100"/>
      <c r="U4" s="101"/>
      <c r="V4" s="83" t="s">
        <v>8</v>
      </c>
      <c r="W4" s="84"/>
      <c r="X4" s="102"/>
    </row>
    <row r="5" spans="1:24" ht="16.5" thickBot="1" x14ac:dyDescent="0.3">
      <c r="A5" s="2" t="s">
        <v>2</v>
      </c>
      <c r="B5" s="86"/>
      <c r="C5" s="87"/>
      <c r="D5" s="87"/>
      <c r="E5" s="87"/>
      <c r="F5" s="88"/>
      <c r="G5" s="92"/>
      <c r="H5" s="93"/>
      <c r="I5" s="94"/>
      <c r="J5" s="92"/>
      <c r="K5" s="93"/>
      <c r="L5" s="96"/>
      <c r="M5" s="92"/>
      <c r="N5" s="93"/>
      <c r="O5" s="96"/>
      <c r="P5" s="98"/>
      <c r="Q5" s="41"/>
      <c r="R5" s="42"/>
      <c r="S5" s="3" t="s">
        <v>3</v>
      </c>
      <c r="T5" s="4" t="s">
        <v>4</v>
      </c>
      <c r="U5" s="5" t="s">
        <v>5</v>
      </c>
      <c r="V5" s="103"/>
      <c r="W5" s="104"/>
      <c r="X5" s="105"/>
    </row>
    <row r="6" spans="1:24" ht="15.75" x14ac:dyDescent="0.25">
      <c r="A6" s="78">
        <v>1</v>
      </c>
      <c r="B6" s="45" t="s">
        <v>18</v>
      </c>
      <c r="C6" s="46"/>
      <c r="D6" s="46"/>
      <c r="E6" s="46"/>
      <c r="F6" s="46"/>
      <c r="G6" s="70"/>
      <c r="H6" s="71"/>
      <c r="I6" s="72"/>
      <c r="J6" s="79">
        <v>2</v>
      </c>
      <c r="K6" s="79"/>
      <c r="L6" s="80"/>
      <c r="M6" s="73">
        <v>1</v>
      </c>
      <c r="N6" s="74"/>
      <c r="O6" s="75"/>
      <c r="P6" s="76">
        <f>SUM(G6:O6)</f>
        <v>3</v>
      </c>
      <c r="Q6" s="56"/>
      <c r="R6" s="57"/>
      <c r="S6" s="60">
        <f>G7+J7+M7</f>
        <v>3</v>
      </c>
      <c r="T6" s="81" t="s">
        <v>6</v>
      </c>
      <c r="U6" s="64">
        <f>I7+L7+O7</f>
        <v>2</v>
      </c>
      <c r="V6" s="66" t="s">
        <v>29</v>
      </c>
      <c r="W6" s="66"/>
      <c r="X6" s="67"/>
    </row>
    <row r="7" spans="1:24" ht="16.5" thickBot="1" x14ac:dyDescent="0.3">
      <c r="A7" s="43"/>
      <c r="B7" s="48"/>
      <c r="C7" s="49"/>
      <c r="D7" s="49"/>
      <c r="E7" s="49"/>
      <c r="F7" s="49"/>
      <c r="G7" s="8"/>
      <c r="H7" s="9"/>
      <c r="I7" s="10"/>
      <c r="J7" s="11">
        <v>2</v>
      </c>
      <c r="K7" s="12" t="s">
        <v>6</v>
      </c>
      <c r="L7" s="13">
        <v>0</v>
      </c>
      <c r="M7" s="14">
        <v>1</v>
      </c>
      <c r="N7" s="12" t="s">
        <v>6</v>
      </c>
      <c r="O7" s="13">
        <v>2</v>
      </c>
      <c r="P7" s="77"/>
      <c r="Q7" s="58"/>
      <c r="R7" s="59"/>
      <c r="S7" s="61"/>
      <c r="T7" s="63"/>
      <c r="U7" s="65"/>
      <c r="V7" s="41"/>
      <c r="W7" s="41"/>
      <c r="X7" s="42"/>
    </row>
    <row r="8" spans="1:24" ht="15.75" x14ac:dyDescent="0.25">
      <c r="A8" s="43">
        <v>2</v>
      </c>
      <c r="B8" s="45" t="s">
        <v>19</v>
      </c>
      <c r="C8" s="46"/>
      <c r="D8" s="46"/>
      <c r="E8" s="46"/>
      <c r="F8" s="47"/>
      <c r="G8" s="68">
        <v>1</v>
      </c>
      <c r="H8" s="69"/>
      <c r="I8" s="69"/>
      <c r="J8" s="70"/>
      <c r="K8" s="71"/>
      <c r="L8" s="72"/>
      <c r="M8" s="73">
        <v>2</v>
      </c>
      <c r="N8" s="74"/>
      <c r="O8" s="75"/>
      <c r="P8" s="76">
        <f>SUM(G8:O8)</f>
        <v>3</v>
      </c>
      <c r="Q8" s="56"/>
      <c r="R8" s="57"/>
      <c r="S8" s="60">
        <f>G9+J9+M9</f>
        <v>2</v>
      </c>
      <c r="T8" s="62" t="s">
        <v>6</v>
      </c>
      <c r="U8" s="64">
        <f>I9+L9+O9</f>
        <v>2</v>
      </c>
      <c r="V8" s="39" t="s">
        <v>30</v>
      </c>
      <c r="W8" s="39"/>
      <c r="X8" s="40"/>
    </row>
    <row r="9" spans="1:24" ht="16.5" thickBot="1" x14ac:dyDescent="0.3">
      <c r="A9" s="43"/>
      <c r="B9" s="48"/>
      <c r="C9" s="49"/>
      <c r="D9" s="49"/>
      <c r="E9" s="49"/>
      <c r="F9" s="50"/>
      <c r="G9" s="14">
        <v>0</v>
      </c>
      <c r="H9" s="12" t="s">
        <v>6</v>
      </c>
      <c r="I9" s="11">
        <v>2</v>
      </c>
      <c r="J9" s="8"/>
      <c r="K9" s="9"/>
      <c r="L9" s="10"/>
      <c r="M9" s="21">
        <v>2</v>
      </c>
      <c r="N9" s="22" t="s">
        <v>6</v>
      </c>
      <c r="O9" s="23">
        <v>0</v>
      </c>
      <c r="P9" s="77"/>
      <c r="Q9" s="58"/>
      <c r="R9" s="59"/>
      <c r="S9" s="61"/>
      <c r="T9" s="63"/>
      <c r="U9" s="65"/>
      <c r="V9" s="41"/>
      <c r="W9" s="41"/>
      <c r="X9" s="42"/>
    </row>
    <row r="10" spans="1:24" ht="15.75" x14ac:dyDescent="0.25">
      <c r="A10" s="43">
        <v>3</v>
      </c>
      <c r="B10" s="45" t="s">
        <v>20</v>
      </c>
      <c r="C10" s="46"/>
      <c r="D10" s="46"/>
      <c r="E10" s="46"/>
      <c r="F10" s="47"/>
      <c r="G10" s="51">
        <v>2</v>
      </c>
      <c r="H10" s="52"/>
      <c r="I10" s="52"/>
      <c r="J10" s="51">
        <v>1</v>
      </c>
      <c r="K10" s="52"/>
      <c r="L10" s="52"/>
      <c r="M10" s="53"/>
      <c r="N10" s="54"/>
      <c r="O10" s="55"/>
      <c r="P10" s="56">
        <f>SUM(G10:O10)</f>
        <v>3</v>
      </c>
      <c r="Q10" s="56"/>
      <c r="R10" s="57"/>
      <c r="S10" s="60">
        <f>G11+J11+M11</f>
        <v>2</v>
      </c>
      <c r="T10" s="62" t="s">
        <v>6</v>
      </c>
      <c r="U10" s="64">
        <f>I11+L11+O11</f>
        <v>3</v>
      </c>
      <c r="V10" s="39" t="s">
        <v>31</v>
      </c>
      <c r="W10" s="39"/>
      <c r="X10" s="40"/>
    </row>
    <row r="11" spans="1:24" ht="16.5" thickBot="1" x14ac:dyDescent="0.3">
      <c r="A11" s="44"/>
      <c r="B11" s="48"/>
      <c r="C11" s="49"/>
      <c r="D11" s="49"/>
      <c r="E11" s="49"/>
      <c r="F11" s="50"/>
      <c r="G11" s="14">
        <v>2</v>
      </c>
      <c r="H11" s="12" t="s">
        <v>6</v>
      </c>
      <c r="I11" s="11">
        <v>1</v>
      </c>
      <c r="J11" s="14">
        <v>0</v>
      </c>
      <c r="K11" s="12" t="s">
        <v>6</v>
      </c>
      <c r="L11" s="11">
        <v>2</v>
      </c>
      <c r="M11" s="15"/>
      <c r="N11" s="9"/>
      <c r="O11" s="16"/>
      <c r="P11" s="58"/>
      <c r="Q11" s="58"/>
      <c r="R11" s="59"/>
      <c r="S11" s="61"/>
      <c r="T11" s="63"/>
      <c r="U11" s="65"/>
      <c r="V11" s="41"/>
      <c r="W11" s="41"/>
      <c r="X11" s="42"/>
    </row>
    <row r="12" spans="1:24" thickBot="1" x14ac:dyDescent="0.35">
      <c r="A12" s="18" t="s">
        <v>10</v>
      </c>
    </row>
    <row r="13" spans="1:24" ht="15.75" x14ac:dyDescent="0.25">
      <c r="A13" s="1" t="s">
        <v>0</v>
      </c>
      <c r="B13" s="83" t="s">
        <v>7</v>
      </c>
      <c r="C13" s="84"/>
      <c r="D13" s="84"/>
      <c r="E13" s="84"/>
      <c r="F13" s="85"/>
      <c r="G13" s="89">
        <v>1</v>
      </c>
      <c r="H13" s="90"/>
      <c r="I13" s="91"/>
      <c r="J13" s="89">
        <v>2</v>
      </c>
      <c r="K13" s="90"/>
      <c r="L13" s="95"/>
      <c r="M13" s="89">
        <v>3</v>
      </c>
      <c r="N13" s="90"/>
      <c r="O13" s="95"/>
      <c r="P13" s="97" t="s">
        <v>1</v>
      </c>
      <c r="Q13" s="39"/>
      <c r="R13" s="40"/>
      <c r="S13" s="99"/>
      <c r="T13" s="100"/>
      <c r="U13" s="101"/>
      <c r="V13" s="83" t="s">
        <v>8</v>
      </c>
      <c r="W13" s="84"/>
      <c r="X13" s="102"/>
    </row>
    <row r="14" spans="1:24" ht="16.5" thickBot="1" x14ac:dyDescent="0.3">
      <c r="A14" s="2" t="s">
        <v>2</v>
      </c>
      <c r="B14" s="86"/>
      <c r="C14" s="87"/>
      <c r="D14" s="87"/>
      <c r="E14" s="87"/>
      <c r="F14" s="88"/>
      <c r="G14" s="92"/>
      <c r="H14" s="93"/>
      <c r="I14" s="94"/>
      <c r="J14" s="92"/>
      <c r="K14" s="93"/>
      <c r="L14" s="96"/>
      <c r="M14" s="92"/>
      <c r="N14" s="93"/>
      <c r="O14" s="96"/>
      <c r="P14" s="98"/>
      <c r="Q14" s="41"/>
      <c r="R14" s="42"/>
      <c r="S14" s="3" t="s">
        <v>3</v>
      </c>
      <c r="T14" s="4" t="s">
        <v>4</v>
      </c>
      <c r="U14" s="5" t="s">
        <v>5</v>
      </c>
      <c r="V14" s="103"/>
      <c r="W14" s="104"/>
      <c r="X14" s="105"/>
    </row>
    <row r="15" spans="1:24" ht="15.75" x14ac:dyDescent="0.25">
      <c r="A15" s="78">
        <v>1</v>
      </c>
      <c r="B15" s="45" t="s">
        <v>21</v>
      </c>
      <c r="C15" s="46"/>
      <c r="D15" s="46"/>
      <c r="E15" s="46"/>
      <c r="F15" s="46"/>
      <c r="G15" s="70"/>
      <c r="H15" s="71"/>
      <c r="I15" s="72"/>
      <c r="J15" s="79">
        <v>1</v>
      </c>
      <c r="K15" s="79"/>
      <c r="L15" s="80"/>
      <c r="M15" s="73">
        <v>1</v>
      </c>
      <c r="N15" s="74"/>
      <c r="O15" s="75"/>
      <c r="P15" s="76">
        <f>SUM(G15:O15)</f>
        <v>2</v>
      </c>
      <c r="Q15" s="56"/>
      <c r="R15" s="57"/>
      <c r="S15" s="60">
        <f>G16+J16+M16</f>
        <v>1</v>
      </c>
      <c r="T15" s="81" t="s">
        <v>6</v>
      </c>
      <c r="U15" s="64">
        <f>I16+L16+O16</f>
        <v>4</v>
      </c>
      <c r="V15" s="66" t="s">
        <v>31</v>
      </c>
      <c r="W15" s="66"/>
      <c r="X15" s="67"/>
    </row>
    <row r="16" spans="1:24" ht="16.5" thickBot="1" x14ac:dyDescent="0.3">
      <c r="A16" s="43"/>
      <c r="B16" s="48"/>
      <c r="C16" s="49"/>
      <c r="D16" s="49"/>
      <c r="E16" s="49"/>
      <c r="F16" s="49"/>
      <c r="G16" s="8"/>
      <c r="H16" s="9"/>
      <c r="I16" s="10"/>
      <c r="J16" s="11">
        <v>1</v>
      </c>
      <c r="K16" s="12" t="s">
        <v>6</v>
      </c>
      <c r="L16" s="13">
        <v>2</v>
      </c>
      <c r="M16" s="14">
        <v>0</v>
      </c>
      <c r="N16" s="12" t="s">
        <v>6</v>
      </c>
      <c r="O16" s="13">
        <v>2</v>
      </c>
      <c r="P16" s="77"/>
      <c r="Q16" s="58"/>
      <c r="R16" s="59"/>
      <c r="S16" s="61"/>
      <c r="T16" s="63"/>
      <c r="U16" s="65"/>
      <c r="V16" s="41"/>
      <c r="W16" s="41"/>
      <c r="X16" s="42"/>
    </row>
    <row r="17" spans="1:42" ht="15.75" customHeight="1" x14ac:dyDescent="0.25">
      <c r="A17" s="43">
        <v>2</v>
      </c>
      <c r="B17" s="45" t="s">
        <v>22</v>
      </c>
      <c r="C17" s="46"/>
      <c r="D17" s="46"/>
      <c r="E17" s="46"/>
      <c r="F17" s="47"/>
      <c r="G17" s="68">
        <v>2</v>
      </c>
      <c r="H17" s="69"/>
      <c r="I17" s="69"/>
      <c r="J17" s="70"/>
      <c r="K17" s="71"/>
      <c r="L17" s="72"/>
      <c r="M17" s="73">
        <v>2</v>
      </c>
      <c r="N17" s="74"/>
      <c r="O17" s="75"/>
      <c r="P17" s="76">
        <f>SUM(G17:O17)</f>
        <v>4</v>
      </c>
      <c r="Q17" s="56"/>
      <c r="R17" s="57"/>
      <c r="S17" s="60">
        <f>G18+J18+M18</f>
        <v>4</v>
      </c>
      <c r="T17" s="62" t="s">
        <v>6</v>
      </c>
      <c r="U17" s="64">
        <f>I18+L18+O18</f>
        <v>2</v>
      </c>
      <c r="V17" s="39" t="s">
        <v>29</v>
      </c>
      <c r="W17" s="39"/>
      <c r="X17" s="40"/>
    </row>
    <row r="18" spans="1:42" ht="16.5" thickBot="1" x14ac:dyDescent="0.3">
      <c r="A18" s="43"/>
      <c r="B18" s="48"/>
      <c r="C18" s="49"/>
      <c r="D18" s="49"/>
      <c r="E18" s="49"/>
      <c r="F18" s="50"/>
      <c r="G18" s="14">
        <v>2</v>
      </c>
      <c r="H18" s="12" t="s">
        <v>6</v>
      </c>
      <c r="I18" s="11">
        <v>1</v>
      </c>
      <c r="J18" s="8"/>
      <c r="K18" s="9"/>
      <c r="L18" s="10"/>
      <c r="M18" s="21">
        <v>2</v>
      </c>
      <c r="N18" s="22" t="s">
        <v>6</v>
      </c>
      <c r="O18" s="23">
        <v>1</v>
      </c>
      <c r="P18" s="77"/>
      <c r="Q18" s="58"/>
      <c r="R18" s="59"/>
      <c r="S18" s="61"/>
      <c r="T18" s="63"/>
      <c r="U18" s="65"/>
      <c r="V18" s="41"/>
      <c r="W18" s="41"/>
      <c r="X18" s="42"/>
    </row>
    <row r="19" spans="1:42" ht="15.75" x14ac:dyDescent="0.25">
      <c r="A19" s="43">
        <v>3</v>
      </c>
      <c r="B19" s="45" t="s">
        <v>23</v>
      </c>
      <c r="C19" s="46"/>
      <c r="D19" s="46"/>
      <c r="E19" s="46"/>
      <c r="F19" s="47"/>
      <c r="G19" s="51">
        <v>2</v>
      </c>
      <c r="H19" s="52"/>
      <c r="I19" s="52"/>
      <c r="J19" s="51">
        <v>1</v>
      </c>
      <c r="K19" s="52"/>
      <c r="L19" s="52"/>
      <c r="M19" s="53"/>
      <c r="N19" s="54"/>
      <c r="O19" s="55"/>
      <c r="P19" s="56">
        <f>SUM(G19:O19)</f>
        <v>3</v>
      </c>
      <c r="Q19" s="56"/>
      <c r="R19" s="57"/>
      <c r="S19" s="60">
        <f>G20+J20+M20</f>
        <v>3</v>
      </c>
      <c r="T19" s="62" t="s">
        <v>6</v>
      </c>
      <c r="U19" s="64">
        <f>I20+L20+O20</f>
        <v>2</v>
      </c>
      <c r="V19" s="39" t="s">
        <v>30</v>
      </c>
      <c r="W19" s="39"/>
      <c r="X19" s="40"/>
    </row>
    <row r="20" spans="1:42" ht="16.5" thickBot="1" x14ac:dyDescent="0.3">
      <c r="A20" s="44"/>
      <c r="B20" s="48"/>
      <c r="C20" s="49"/>
      <c r="D20" s="49"/>
      <c r="E20" s="49"/>
      <c r="F20" s="50"/>
      <c r="G20" s="14">
        <v>2</v>
      </c>
      <c r="H20" s="12" t="s">
        <v>6</v>
      </c>
      <c r="I20" s="11">
        <v>0</v>
      </c>
      <c r="J20" s="14">
        <v>1</v>
      </c>
      <c r="K20" s="12" t="s">
        <v>6</v>
      </c>
      <c r="L20" s="11">
        <v>2</v>
      </c>
      <c r="M20" s="15"/>
      <c r="N20" s="9"/>
      <c r="O20" s="16"/>
      <c r="P20" s="58"/>
      <c r="Q20" s="58"/>
      <c r="R20" s="59"/>
      <c r="S20" s="61"/>
      <c r="T20" s="63"/>
      <c r="U20" s="65"/>
      <c r="V20" s="41"/>
      <c r="W20" s="41"/>
      <c r="X20" s="42"/>
    </row>
    <row r="21" spans="1:42" thickBot="1" x14ac:dyDescent="0.35">
      <c r="A21" s="17" t="s">
        <v>11</v>
      </c>
    </row>
    <row r="22" spans="1:42" ht="15.75" x14ac:dyDescent="0.25">
      <c r="A22" s="1" t="s">
        <v>0</v>
      </c>
      <c r="B22" s="83" t="s">
        <v>7</v>
      </c>
      <c r="C22" s="84"/>
      <c r="D22" s="84"/>
      <c r="E22" s="84"/>
      <c r="F22" s="85"/>
      <c r="G22" s="89">
        <v>1</v>
      </c>
      <c r="H22" s="90"/>
      <c r="I22" s="91"/>
      <c r="J22" s="89">
        <v>2</v>
      </c>
      <c r="K22" s="90"/>
      <c r="L22" s="95"/>
      <c r="M22" s="89">
        <v>3</v>
      </c>
      <c r="N22" s="90"/>
      <c r="O22" s="95"/>
      <c r="P22" s="97" t="s">
        <v>1</v>
      </c>
      <c r="Q22" s="39"/>
      <c r="R22" s="40"/>
      <c r="S22" s="99"/>
      <c r="T22" s="100"/>
      <c r="U22" s="101"/>
      <c r="V22" s="83" t="s">
        <v>8</v>
      </c>
      <c r="W22" s="84"/>
      <c r="X22" s="102"/>
    </row>
    <row r="23" spans="1:42" ht="16.5" thickBot="1" x14ac:dyDescent="0.3">
      <c r="A23" s="2" t="s">
        <v>2</v>
      </c>
      <c r="B23" s="86"/>
      <c r="C23" s="87"/>
      <c r="D23" s="87"/>
      <c r="E23" s="87"/>
      <c r="F23" s="88"/>
      <c r="G23" s="92"/>
      <c r="H23" s="93"/>
      <c r="I23" s="94"/>
      <c r="J23" s="92"/>
      <c r="K23" s="93"/>
      <c r="L23" s="96"/>
      <c r="M23" s="92"/>
      <c r="N23" s="93"/>
      <c r="O23" s="96"/>
      <c r="P23" s="98"/>
      <c r="Q23" s="41"/>
      <c r="R23" s="42"/>
      <c r="S23" s="3" t="s">
        <v>3</v>
      </c>
      <c r="T23" s="6" t="s">
        <v>4</v>
      </c>
      <c r="U23" s="7" t="s">
        <v>5</v>
      </c>
      <c r="V23" s="103"/>
      <c r="W23" s="104"/>
      <c r="X23" s="105"/>
    </row>
    <row r="24" spans="1:42" ht="15.75" x14ac:dyDescent="0.25">
      <c r="A24" s="78">
        <v>1</v>
      </c>
      <c r="B24" s="45" t="s">
        <v>24</v>
      </c>
      <c r="C24" s="46"/>
      <c r="D24" s="46"/>
      <c r="E24" s="46"/>
      <c r="F24" s="46"/>
      <c r="G24" s="70"/>
      <c r="H24" s="71"/>
      <c r="I24" s="72"/>
      <c r="J24" s="79">
        <v>1</v>
      </c>
      <c r="K24" s="79"/>
      <c r="L24" s="80"/>
      <c r="M24" s="73">
        <v>2</v>
      </c>
      <c r="N24" s="74"/>
      <c r="O24" s="75"/>
      <c r="P24" s="76">
        <f>SUM(G24:O24)</f>
        <v>3</v>
      </c>
      <c r="Q24" s="56"/>
      <c r="R24" s="57"/>
      <c r="S24" s="60">
        <f>G25+J25+M25</f>
        <v>2</v>
      </c>
      <c r="T24" s="81" t="s">
        <v>6</v>
      </c>
      <c r="U24" s="64">
        <f>I25+L25+O25</f>
        <v>2</v>
      </c>
      <c r="V24" s="66" t="s">
        <v>30</v>
      </c>
      <c r="W24" s="66"/>
      <c r="X24" s="67"/>
    </row>
    <row r="25" spans="1:42" ht="16.5" thickBot="1" x14ac:dyDescent="0.3">
      <c r="A25" s="43"/>
      <c r="B25" s="48"/>
      <c r="C25" s="49"/>
      <c r="D25" s="49"/>
      <c r="E25" s="49"/>
      <c r="F25" s="49"/>
      <c r="G25" s="8"/>
      <c r="H25" s="9"/>
      <c r="I25" s="10"/>
      <c r="J25" s="11">
        <v>0</v>
      </c>
      <c r="K25" s="12" t="s">
        <v>6</v>
      </c>
      <c r="L25" s="13">
        <v>2</v>
      </c>
      <c r="M25" s="14">
        <v>2</v>
      </c>
      <c r="N25" s="12" t="s">
        <v>6</v>
      </c>
      <c r="O25" s="13">
        <v>0</v>
      </c>
      <c r="P25" s="77"/>
      <c r="Q25" s="58"/>
      <c r="R25" s="59"/>
      <c r="S25" s="61"/>
      <c r="T25" s="63"/>
      <c r="U25" s="65"/>
      <c r="V25" s="41"/>
      <c r="W25" s="41"/>
      <c r="X25" s="42"/>
    </row>
    <row r="26" spans="1:42" ht="15.75" x14ac:dyDescent="0.25">
      <c r="A26" s="43">
        <v>2</v>
      </c>
      <c r="B26" s="45" t="s">
        <v>25</v>
      </c>
      <c r="C26" s="46"/>
      <c r="D26" s="46"/>
      <c r="E26" s="46"/>
      <c r="F26" s="47"/>
      <c r="G26" s="68">
        <v>2</v>
      </c>
      <c r="H26" s="69"/>
      <c r="I26" s="69"/>
      <c r="J26" s="70"/>
      <c r="K26" s="71"/>
      <c r="L26" s="72"/>
      <c r="M26" s="73">
        <v>2</v>
      </c>
      <c r="N26" s="74"/>
      <c r="O26" s="75"/>
      <c r="P26" s="76">
        <f>SUM(G26:O26)</f>
        <v>4</v>
      </c>
      <c r="Q26" s="56"/>
      <c r="R26" s="57"/>
      <c r="S26" s="60">
        <f>G27+J27+M27</f>
        <v>4</v>
      </c>
      <c r="T26" s="62" t="s">
        <v>6</v>
      </c>
      <c r="U26" s="64">
        <f>I27+L27+O27</f>
        <v>0</v>
      </c>
      <c r="V26" s="39" t="s">
        <v>29</v>
      </c>
      <c r="W26" s="39"/>
      <c r="X26" s="40"/>
    </row>
    <row r="27" spans="1:42" ht="16.5" thickBot="1" x14ac:dyDescent="0.3">
      <c r="A27" s="43"/>
      <c r="B27" s="48"/>
      <c r="C27" s="49"/>
      <c r="D27" s="49"/>
      <c r="E27" s="49"/>
      <c r="F27" s="50"/>
      <c r="G27" s="14">
        <v>2</v>
      </c>
      <c r="H27" s="12" t="s">
        <v>6</v>
      </c>
      <c r="I27" s="11">
        <v>0</v>
      </c>
      <c r="J27" s="8"/>
      <c r="K27" s="9"/>
      <c r="L27" s="10"/>
      <c r="M27" s="21">
        <v>2</v>
      </c>
      <c r="N27" s="22" t="s">
        <v>6</v>
      </c>
      <c r="O27" s="23">
        <v>0</v>
      </c>
      <c r="P27" s="77"/>
      <c r="Q27" s="58"/>
      <c r="R27" s="59"/>
      <c r="S27" s="61"/>
      <c r="T27" s="63"/>
      <c r="U27" s="65"/>
      <c r="V27" s="41"/>
      <c r="W27" s="41"/>
      <c r="X27" s="42"/>
    </row>
    <row r="28" spans="1:42" ht="15.75" x14ac:dyDescent="0.25">
      <c r="A28" s="43">
        <v>3</v>
      </c>
      <c r="B28" s="45" t="s">
        <v>26</v>
      </c>
      <c r="C28" s="46"/>
      <c r="D28" s="46"/>
      <c r="E28" s="46"/>
      <c r="F28" s="47"/>
      <c r="G28" s="51">
        <v>1</v>
      </c>
      <c r="H28" s="52"/>
      <c r="I28" s="52"/>
      <c r="J28" s="51">
        <v>1</v>
      </c>
      <c r="K28" s="52"/>
      <c r="L28" s="52"/>
      <c r="M28" s="53"/>
      <c r="N28" s="54"/>
      <c r="O28" s="55"/>
      <c r="P28" s="56">
        <f>SUM(G28:O28)</f>
        <v>2</v>
      </c>
      <c r="Q28" s="56"/>
      <c r="R28" s="57"/>
      <c r="S28" s="60">
        <f>G29+J29+M29</f>
        <v>0</v>
      </c>
      <c r="T28" s="62" t="s">
        <v>6</v>
      </c>
      <c r="U28" s="64">
        <f>I29+L29+O29</f>
        <v>4</v>
      </c>
      <c r="V28" s="39" t="s">
        <v>31</v>
      </c>
      <c r="W28" s="39"/>
      <c r="X28" s="40"/>
    </row>
    <row r="29" spans="1:42" ht="16.5" thickBot="1" x14ac:dyDescent="0.3">
      <c r="A29" s="44"/>
      <c r="B29" s="48"/>
      <c r="C29" s="49"/>
      <c r="D29" s="49"/>
      <c r="E29" s="49"/>
      <c r="F29" s="50"/>
      <c r="G29" s="14">
        <v>0</v>
      </c>
      <c r="H29" s="12" t="s">
        <v>6</v>
      </c>
      <c r="I29" s="11">
        <v>2</v>
      </c>
      <c r="J29" s="14">
        <v>0</v>
      </c>
      <c r="K29" s="12" t="s">
        <v>6</v>
      </c>
      <c r="L29" s="11">
        <v>2</v>
      </c>
      <c r="M29" s="15"/>
      <c r="N29" s="9"/>
      <c r="O29" s="16"/>
      <c r="P29" s="58"/>
      <c r="Q29" s="58"/>
      <c r="R29" s="59"/>
      <c r="S29" s="61"/>
      <c r="T29" s="63"/>
      <c r="U29" s="65"/>
      <c r="V29" s="41"/>
      <c r="W29" s="41"/>
      <c r="X29" s="42"/>
    </row>
    <row r="30" spans="1:42" ht="16.5" thickBot="1" x14ac:dyDescent="0.3">
      <c r="A30" s="106" t="s">
        <v>47</v>
      </c>
      <c r="B30" s="106"/>
      <c r="C30" s="106"/>
      <c r="D30" s="30"/>
      <c r="E30" s="25"/>
      <c r="F30" s="25"/>
      <c r="G30" s="26"/>
      <c r="H30" s="24"/>
      <c r="I30" s="26"/>
      <c r="J30" s="26"/>
      <c r="K30" s="24"/>
      <c r="L30" s="26"/>
      <c r="M30" s="31"/>
      <c r="N30" s="32"/>
      <c r="O30" s="31"/>
      <c r="P30" s="27"/>
      <c r="Q30" s="27"/>
      <c r="R30" s="27"/>
      <c r="S30" s="28"/>
      <c r="T30" s="28"/>
      <c r="U30" s="28"/>
      <c r="V30" s="29"/>
      <c r="W30" s="29"/>
      <c r="X30" s="29"/>
      <c r="AA30" s="20" t="s">
        <v>12</v>
      </c>
      <c r="AB30" s="19" t="s">
        <v>37</v>
      </c>
      <c r="AC30" s="19"/>
      <c r="AD30" s="37" t="s">
        <v>28</v>
      </c>
      <c r="AE30" s="19" t="s">
        <v>38</v>
      </c>
      <c r="AF30" s="19"/>
      <c r="AG30" s="20" t="s">
        <v>41</v>
      </c>
      <c r="AH30" s="19"/>
      <c r="AI30" s="19"/>
      <c r="AK30" s="19"/>
      <c r="AN30" s="19"/>
      <c r="AO30" s="19"/>
      <c r="AP30" s="19"/>
    </row>
    <row r="31" spans="1:42" ht="15.75" x14ac:dyDescent="0.25">
      <c r="A31" s="1" t="s">
        <v>0</v>
      </c>
      <c r="B31" s="83" t="s">
        <v>7</v>
      </c>
      <c r="C31" s="84"/>
      <c r="D31" s="84"/>
      <c r="E31" s="84"/>
      <c r="F31" s="85"/>
      <c r="G31" s="89">
        <v>1</v>
      </c>
      <c r="H31" s="90"/>
      <c r="I31" s="91"/>
      <c r="J31" s="89">
        <v>2</v>
      </c>
      <c r="K31" s="90"/>
      <c r="L31" s="95"/>
      <c r="M31" s="89">
        <v>3</v>
      </c>
      <c r="N31" s="90"/>
      <c r="O31" s="95"/>
      <c r="P31" s="97" t="s">
        <v>1</v>
      </c>
      <c r="Q31" s="39"/>
      <c r="R31" s="40"/>
      <c r="S31" s="99"/>
      <c r="T31" s="100"/>
      <c r="U31" s="101"/>
      <c r="V31" s="83" t="s">
        <v>8</v>
      </c>
      <c r="W31" s="84"/>
      <c r="X31" s="102"/>
      <c r="AA31" s="20" t="s">
        <v>12</v>
      </c>
      <c r="AB31" s="19" t="s">
        <v>32</v>
      </c>
      <c r="AC31" s="19"/>
      <c r="AD31" s="37" t="s">
        <v>28</v>
      </c>
      <c r="AE31" s="19" t="s">
        <v>37</v>
      </c>
      <c r="AF31" s="19"/>
      <c r="AG31" s="20" t="s">
        <v>42</v>
      </c>
      <c r="AH31" s="19"/>
      <c r="AI31" s="19"/>
      <c r="AK31" s="19"/>
      <c r="AN31" s="19"/>
      <c r="AO31" s="19"/>
      <c r="AP31" s="19"/>
    </row>
    <row r="32" spans="1:42" ht="16.5" thickBot="1" x14ac:dyDescent="0.3">
      <c r="A32" s="2" t="s">
        <v>2</v>
      </c>
      <c r="B32" s="86"/>
      <c r="C32" s="87"/>
      <c r="D32" s="87"/>
      <c r="E32" s="87"/>
      <c r="F32" s="88"/>
      <c r="G32" s="92"/>
      <c r="H32" s="93"/>
      <c r="I32" s="94"/>
      <c r="J32" s="92"/>
      <c r="K32" s="93"/>
      <c r="L32" s="96"/>
      <c r="M32" s="92"/>
      <c r="N32" s="93"/>
      <c r="O32" s="96"/>
      <c r="P32" s="98"/>
      <c r="Q32" s="41"/>
      <c r="R32" s="42"/>
      <c r="S32" s="3" t="s">
        <v>3</v>
      </c>
      <c r="T32" s="35" t="s">
        <v>4</v>
      </c>
      <c r="U32" s="36" t="s">
        <v>5</v>
      </c>
      <c r="V32" s="103"/>
      <c r="W32" s="104"/>
      <c r="X32" s="105"/>
      <c r="AA32" s="20" t="s">
        <v>12</v>
      </c>
      <c r="AB32" s="19" t="s">
        <v>38</v>
      </c>
      <c r="AC32" s="19"/>
      <c r="AD32" s="37" t="s">
        <v>28</v>
      </c>
      <c r="AE32" s="19" t="s">
        <v>32</v>
      </c>
      <c r="AG32" s="37" t="s">
        <v>42</v>
      </c>
      <c r="AH32" s="19"/>
      <c r="AI32" s="19"/>
      <c r="AK32" s="19"/>
    </row>
    <row r="33" spans="1:37" ht="15.75" customHeight="1" x14ac:dyDescent="0.25">
      <c r="A33" s="78">
        <v>1</v>
      </c>
      <c r="B33" s="45" t="s">
        <v>23</v>
      </c>
      <c r="C33" s="46"/>
      <c r="D33" s="46"/>
      <c r="E33" s="46"/>
      <c r="F33" s="47"/>
      <c r="G33" s="70"/>
      <c r="H33" s="71"/>
      <c r="I33" s="72"/>
      <c r="J33" s="79">
        <v>2</v>
      </c>
      <c r="K33" s="79"/>
      <c r="L33" s="80"/>
      <c r="M33" s="73">
        <v>2</v>
      </c>
      <c r="N33" s="74"/>
      <c r="O33" s="75"/>
      <c r="P33" s="76">
        <f>SUM(G33:O33)</f>
        <v>4</v>
      </c>
      <c r="Q33" s="56"/>
      <c r="R33" s="57"/>
      <c r="S33" s="60">
        <f>G34+J34+M34</f>
        <v>4</v>
      </c>
      <c r="T33" s="81" t="s">
        <v>6</v>
      </c>
      <c r="U33" s="64">
        <f>I34+L34+O34</f>
        <v>2</v>
      </c>
      <c r="V33" s="66" t="s">
        <v>29</v>
      </c>
      <c r="W33" s="66"/>
      <c r="X33" s="67"/>
      <c r="AA33" s="20" t="s">
        <v>27</v>
      </c>
      <c r="AB33" s="19" t="s">
        <v>34</v>
      </c>
      <c r="AC33" s="19"/>
      <c r="AD33" s="37" t="s">
        <v>28</v>
      </c>
      <c r="AE33" s="19" t="s">
        <v>39</v>
      </c>
      <c r="AG33" s="37" t="s">
        <v>42</v>
      </c>
      <c r="AH33" s="19"/>
      <c r="AI33" s="19"/>
      <c r="AK33" s="19"/>
    </row>
    <row r="34" spans="1:37" ht="16.5" thickBot="1" x14ac:dyDescent="0.3">
      <c r="A34" s="43"/>
      <c r="B34" s="48"/>
      <c r="C34" s="49"/>
      <c r="D34" s="49"/>
      <c r="E34" s="49"/>
      <c r="F34" s="50"/>
      <c r="G34" s="8"/>
      <c r="H34" s="9"/>
      <c r="I34" s="10"/>
      <c r="J34" s="11">
        <v>2</v>
      </c>
      <c r="K34" s="33" t="s">
        <v>6</v>
      </c>
      <c r="L34" s="13">
        <v>1</v>
      </c>
      <c r="M34" s="14">
        <v>2</v>
      </c>
      <c r="N34" s="33" t="s">
        <v>6</v>
      </c>
      <c r="O34" s="13">
        <v>1</v>
      </c>
      <c r="P34" s="77"/>
      <c r="Q34" s="58"/>
      <c r="R34" s="59"/>
      <c r="S34" s="61"/>
      <c r="T34" s="63"/>
      <c r="U34" s="65"/>
      <c r="V34" s="41"/>
      <c r="W34" s="41"/>
      <c r="X34" s="42"/>
      <c r="AA34" s="20" t="s">
        <v>27</v>
      </c>
      <c r="AB34" s="19" t="s">
        <v>36</v>
      </c>
      <c r="AC34" s="19"/>
      <c r="AD34" s="37" t="s">
        <v>28</v>
      </c>
      <c r="AE34" s="19" t="s">
        <v>40</v>
      </c>
      <c r="AG34" s="38" t="s">
        <v>44</v>
      </c>
      <c r="AH34" s="19"/>
      <c r="AI34" s="19"/>
      <c r="AK34" s="19"/>
    </row>
    <row r="35" spans="1:37" ht="15.75" customHeight="1" x14ac:dyDescent="0.25">
      <c r="A35" s="43">
        <v>2</v>
      </c>
      <c r="B35" s="45" t="s">
        <v>22</v>
      </c>
      <c r="C35" s="46"/>
      <c r="D35" s="46"/>
      <c r="E35" s="46"/>
      <c r="F35" s="47"/>
      <c r="G35" s="68">
        <v>1</v>
      </c>
      <c r="H35" s="69"/>
      <c r="I35" s="69"/>
      <c r="J35" s="70"/>
      <c r="K35" s="71"/>
      <c r="L35" s="72"/>
      <c r="M35" s="73">
        <v>2</v>
      </c>
      <c r="N35" s="74"/>
      <c r="O35" s="75"/>
      <c r="P35" s="76">
        <f>SUM(G35:O35)</f>
        <v>3</v>
      </c>
      <c r="Q35" s="56"/>
      <c r="R35" s="57"/>
      <c r="S35" s="60">
        <f>G36+J36+M36</f>
        <v>3</v>
      </c>
      <c r="T35" s="62" t="s">
        <v>6</v>
      </c>
      <c r="U35" s="64">
        <f>I36+L36+O36</f>
        <v>2</v>
      </c>
      <c r="V35" s="39" t="s">
        <v>30</v>
      </c>
      <c r="W35" s="39"/>
      <c r="X35" s="40"/>
      <c r="AA35" s="20" t="s">
        <v>27</v>
      </c>
      <c r="AB35" s="19" t="s">
        <v>33</v>
      </c>
      <c r="AC35" s="19"/>
      <c r="AD35" s="37" t="s">
        <v>28</v>
      </c>
      <c r="AE35" s="19" t="s">
        <v>35</v>
      </c>
      <c r="AG35" s="38" t="s">
        <v>45</v>
      </c>
      <c r="AH35" s="19"/>
      <c r="AI35" s="19"/>
      <c r="AK35" s="19"/>
    </row>
    <row r="36" spans="1:37" ht="16.5" thickBot="1" x14ac:dyDescent="0.3">
      <c r="A36" s="43"/>
      <c r="B36" s="48"/>
      <c r="C36" s="49"/>
      <c r="D36" s="49"/>
      <c r="E36" s="49"/>
      <c r="F36" s="50"/>
      <c r="G36" s="14">
        <v>1</v>
      </c>
      <c r="H36" s="33" t="s">
        <v>6</v>
      </c>
      <c r="I36" s="11">
        <v>2</v>
      </c>
      <c r="J36" s="8"/>
      <c r="K36" s="9"/>
      <c r="L36" s="10"/>
      <c r="M36" s="21">
        <v>2</v>
      </c>
      <c r="N36" s="34" t="s">
        <v>6</v>
      </c>
      <c r="O36" s="23">
        <v>0</v>
      </c>
      <c r="P36" s="77"/>
      <c r="Q36" s="58"/>
      <c r="R36" s="59"/>
      <c r="S36" s="61"/>
      <c r="T36" s="63"/>
      <c r="U36" s="65"/>
      <c r="V36" s="41"/>
      <c r="W36" s="41"/>
      <c r="X36" s="42"/>
      <c r="AA36" s="20" t="s">
        <v>13</v>
      </c>
      <c r="AB36" s="19" t="s">
        <v>34</v>
      </c>
      <c r="AC36" s="19"/>
      <c r="AD36" s="37" t="s">
        <v>28</v>
      </c>
      <c r="AE36" s="19" t="s">
        <v>40</v>
      </c>
      <c r="AG36" s="37" t="s">
        <v>41</v>
      </c>
      <c r="AH36" s="19"/>
      <c r="AI36" s="19"/>
      <c r="AK36" s="19"/>
    </row>
    <row r="37" spans="1:37" ht="15.75" x14ac:dyDescent="0.25">
      <c r="A37" s="43">
        <v>3</v>
      </c>
      <c r="B37" s="45" t="s">
        <v>48</v>
      </c>
      <c r="C37" s="46"/>
      <c r="D37" s="46"/>
      <c r="E37" s="46"/>
      <c r="F37" s="47"/>
      <c r="G37" s="51">
        <v>1</v>
      </c>
      <c r="H37" s="52"/>
      <c r="I37" s="52"/>
      <c r="J37" s="51">
        <v>1</v>
      </c>
      <c r="K37" s="52"/>
      <c r="L37" s="52"/>
      <c r="M37" s="53"/>
      <c r="N37" s="54"/>
      <c r="O37" s="55"/>
      <c r="P37" s="56">
        <f>SUM(G37:O37)</f>
        <v>2</v>
      </c>
      <c r="Q37" s="56"/>
      <c r="R37" s="57"/>
      <c r="S37" s="60">
        <f>G38+J38+M38</f>
        <v>1</v>
      </c>
      <c r="T37" s="62" t="s">
        <v>6</v>
      </c>
      <c r="U37" s="64">
        <f>I38+L38+O38</f>
        <v>4</v>
      </c>
      <c r="V37" s="39" t="s">
        <v>31</v>
      </c>
      <c r="W37" s="39"/>
      <c r="X37" s="40"/>
      <c r="AA37" s="20" t="s">
        <v>13</v>
      </c>
      <c r="AB37" s="19" t="s">
        <v>33</v>
      </c>
      <c r="AC37" s="19"/>
      <c r="AD37" s="37" t="s">
        <v>28</v>
      </c>
      <c r="AE37" s="19" t="s">
        <v>40</v>
      </c>
      <c r="AG37" s="38" t="s">
        <v>44</v>
      </c>
      <c r="AH37" s="19"/>
      <c r="AI37" s="19"/>
      <c r="AK37" s="19"/>
    </row>
    <row r="38" spans="1:37" ht="16.5" thickBot="1" x14ac:dyDescent="0.3">
      <c r="A38" s="44"/>
      <c r="B38" s="48"/>
      <c r="C38" s="49"/>
      <c r="D38" s="49"/>
      <c r="E38" s="49"/>
      <c r="F38" s="50"/>
      <c r="G38" s="14">
        <v>1</v>
      </c>
      <c r="H38" s="33" t="s">
        <v>6</v>
      </c>
      <c r="I38" s="11">
        <v>2</v>
      </c>
      <c r="J38" s="14">
        <v>0</v>
      </c>
      <c r="K38" s="33" t="s">
        <v>6</v>
      </c>
      <c r="L38" s="11">
        <v>2</v>
      </c>
      <c r="M38" s="15"/>
      <c r="N38" s="9"/>
      <c r="O38" s="16"/>
      <c r="P38" s="58"/>
      <c r="Q38" s="58"/>
      <c r="R38" s="59"/>
      <c r="S38" s="61"/>
      <c r="T38" s="63"/>
      <c r="U38" s="65"/>
      <c r="V38" s="41"/>
      <c r="W38" s="41"/>
      <c r="X38" s="42"/>
      <c r="AA38" s="20" t="s">
        <v>13</v>
      </c>
      <c r="AB38" s="19" t="s">
        <v>34</v>
      </c>
      <c r="AC38" s="19"/>
      <c r="AD38" s="37" t="s">
        <v>28</v>
      </c>
      <c r="AE38" s="19" t="s">
        <v>33</v>
      </c>
      <c r="AG38" s="38" t="s">
        <v>45</v>
      </c>
      <c r="AH38" s="19"/>
      <c r="AI38" s="19"/>
      <c r="AK38" s="19"/>
    </row>
    <row r="39" spans="1:37" ht="16.5" thickBot="1" x14ac:dyDescent="0.3">
      <c r="A39" s="107" t="s">
        <v>13</v>
      </c>
      <c r="B39" s="107"/>
      <c r="C39" s="107"/>
      <c r="T39" s="19"/>
      <c r="U39" s="19"/>
      <c r="AA39" s="20" t="s">
        <v>14</v>
      </c>
      <c r="AB39" s="19" t="s">
        <v>43</v>
      </c>
      <c r="AD39" s="37" t="s">
        <v>28</v>
      </c>
      <c r="AE39" s="19" t="s">
        <v>36</v>
      </c>
      <c r="AG39" s="38" t="s">
        <v>44</v>
      </c>
    </row>
    <row r="40" spans="1:37" ht="15.75" x14ac:dyDescent="0.25">
      <c r="A40" s="1" t="s">
        <v>0</v>
      </c>
      <c r="B40" s="83" t="s">
        <v>7</v>
      </c>
      <c r="C40" s="84"/>
      <c r="D40" s="84"/>
      <c r="E40" s="84"/>
      <c r="F40" s="85"/>
      <c r="G40" s="89">
        <v>1</v>
      </c>
      <c r="H40" s="90"/>
      <c r="I40" s="91"/>
      <c r="J40" s="89">
        <v>2</v>
      </c>
      <c r="K40" s="90"/>
      <c r="L40" s="95"/>
      <c r="M40" s="89">
        <v>3</v>
      </c>
      <c r="N40" s="90"/>
      <c r="O40" s="95"/>
      <c r="P40" s="97" t="s">
        <v>1</v>
      </c>
      <c r="Q40" s="39"/>
      <c r="R40" s="40"/>
      <c r="S40" s="99"/>
      <c r="T40" s="100"/>
      <c r="U40" s="101"/>
      <c r="V40" s="83" t="s">
        <v>8</v>
      </c>
      <c r="W40" s="84"/>
      <c r="X40" s="102"/>
      <c r="AA40" s="20" t="s">
        <v>14</v>
      </c>
      <c r="AB40" s="19" t="s">
        <v>35</v>
      </c>
      <c r="AD40" s="37" t="s">
        <v>28</v>
      </c>
      <c r="AE40" s="19" t="s">
        <v>36</v>
      </c>
      <c r="AG40" s="38" t="s">
        <v>42</v>
      </c>
    </row>
    <row r="41" spans="1:37" ht="16.5" thickBot="1" x14ac:dyDescent="0.3">
      <c r="A41" s="2" t="s">
        <v>2</v>
      </c>
      <c r="B41" s="86"/>
      <c r="C41" s="87"/>
      <c r="D41" s="87"/>
      <c r="E41" s="87"/>
      <c r="F41" s="88"/>
      <c r="G41" s="92"/>
      <c r="H41" s="93"/>
      <c r="I41" s="94"/>
      <c r="J41" s="92"/>
      <c r="K41" s="93"/>
      <c r="L41" s="96"/>
      <c r="M41" s="92"/>
      <c r="N41" s="93"/>
      <c r="O41" s="96"/>
      <c r="P41" s="98"/>
      <c r="Q41" s="41"/>
      <c r="R41" s="42"/>
      <c r="S41" s="3" t="s">
        <v>3</v>
      </c>
      <c r="T41" s="35" t="s">
        <v>4</v>
      </c>
      <c r="U41" s="36" t="s">
        <v>5</v>
      </c>
      <c r="V41" s="103"/>
      <c r="W41" s="104"/>
      <c r="X41" s="105"/>
      <c r="AA41" s="20" t="s">
        <v>14</v>
      </c>
      <c r="AB41" s="19" t="s">
        <v>43</v>
      </c>
      <c r="AD41" s="37" t="s">
        <v>28</v>
      </c>
      <c r="AE41" s="19" t="s">
        <v>46</v>
      </c>
      <c r="AG41" s="38" t="s">
        <v>44</v>
      </c>
    </row>
    <row r="42" spans="1:37" ht="15.75" customHeight="1" x14ac:dyDescent="0.25">
      <c r="A42" s="78">
        <v>1</v>
      </c>
      <c r="B42" s="45" t="s">
        <v>18</v>
      </c>
      <c r="C42" s="46"/>
      <c r="D42" s="46"/>
      <c r="E42" s="46"/>
      <c r="F42" s="47"/>
      <c r="G42" s="70"/>
      <c r="H42" s="71"/>
      <c r="I42" s="72"/>
      <c r="J42" s="79">
        <v>1</v>
      </c>
      <c r="K42" s="79"/>
      <c r="L42" s="80"/>
      <c r="M42" s="73">
        <v>2</v>
      </c>
      <c r="N42" s="74"/>
      <c r="O42" s="75"/>
      <c r="P42" s="76">
        <f>SUM(G42:O42)</f>
        <v>3</v>
      </c>
      <c r="Q42" s="56"/>
      <c r="R42" s="57"/>
      <c r="S42" s="60">
        <f>G43+J43+M43</f>
        <v>3</v>
      </c>
      <c r="T42" s="81" t="s">
        <v>6</v>
      </c>
      <c r="U42" s="64">
        <f>I43+L43+O43</f>
        <v>2</v>
      </c>
      <c r="V42" s="66" t="s">
        <v>51</v>
      </c>
      <c r="W42" s="66"/>
      <c r="X42" s="67"/>
    </row>
    <row r="43" spans="1:37" ht="16.5" thickBot="1" x14ac:dyDescent="0.3">
      <c r="A43" s="43"/>
      <c r="B43" s="48"/>
      <c r="C43" s="49"/>
      <c r="D43" s="49"/>
      <c r="E43" s="49"/>
      <c r="F43" s="50"/>
      <c r="G43" s="8"/>
      <c r="H43" s="9"/>
      <c r="I43" s="10"/>
      <c r="J43" s="11">
        <v>1</v>
      </c>
      <c r="K43" s="33" t="s">
        <v>6</v>
      </c>
      <c r="L43" s="13">
        <v>2</v>
      </c>
      <c r="M43" s="14">
        <v>2</v>
      </c>
      <c r="N43" s="33" t="s">
        <v>6</v>
      </c>
      <c r="O43" s="13">
        <v>0</v>
      </c>
      <c r="P43" s="77"/>
      <c r="Q43" s="58"/>
      <c r="R43" s="59"/>
      <c r="S43" s="61"/>
      <c r="T43" s="63"/>
      <c r="U43" s="65"/>
      <c r="V43" s="41"/>
      <c r="W43" s="41"/>
      <c r="X43" s="42"/>
    </row>
    <row r="44" spans="1:37" ht="15.75" x14ac:dyDescent="0.25">
      <c r="A44" s="43">
        <v>2</v>
      </c>
      <c r="B44" s="45" t="s">
        <v>19</v>
      </c>
      <c r="C44" s="46"/>
      <c r="D44" s="46"/>
      <c r="E44" s="46"/>
      <c r="F44" s="47"/>
      <c r="G44" s="68">
        <v>2</v>
      </c>
      <c r="H44" s="69"/>
      <c r="I44" s="69"/>
      <c r="J44" s="70"/>
      <c r="K44" s="71"/>
      <c r="L44" s="72"/>
      <c r="M44" s="73">
        <v>2</v>
      </c>
      <c r="N44" s="74"/>
      <c r="O44" s="75"/>
      <c r="P44" s="76">
        <f>SUM(G44:O44)</f>
        <v>4</v>
      </c>
      <c r="Q44" s="56"/>
      <c r="R44" s="57"/>
      <c r="S44" s="60">
        <f>G45+J45+M45</f>
        <v>4</v>
      </c>
      <c r="T44" s="62" t="s">
        <v>6</v>
      </c>
      <c r="U44" s="64">
        <f>I45+L45+O45</f>
        <v>2</v>
      </c>
      <c r="V44" s="39" t="s">
        <v>49</v>
      </c>
      <c r="W44" s="39"/>
      <c r="X44" s="40"/>
    </row>
    <row r="45" spans="1:37" ht="16.5" thickBot="1" x14ac:dyDescent="0.3">
      <c r="A45" s="43"/>
      <c r="B45" s="48"/>
      <c r="C45" s="49"/>
      <c r="D45" s="49"/>
      <c r="E45" s="49"/>
      <c r="F45" s="50"/>
      <c r="G45" s="14">
        <v>2</v>
      </c>
      <c r="H45" s="33" t="s">
        <v>6</v>
      </c>
      <c r="I45" s="11">
        <v>1</v>
      </c>
      <c r="J45" s="8"/>
      <c r="K45" s="9"/>
      <c r="L45" s="10"/>
      <c r="M45" s="21">
        <v>2</v>
      </c>
      <c r="N45" s="34" t="s">
        <v>6</v>
      </c>
      <c r="O45" s="23">
        <v>1</v>
      </c>
      <c r="P45" s="77"/>
      <c r="Q45" s="58"/>
      <c r="R45" s="59"/>
      <c r="S45" s="61"/>
      <c r="T45" s="63"/>
      <c r="U45" s="65"/>
      <c r="V45" s="41"/>
      <c r="W45" s="41"/>
      <c r="X45" s="42"/>
    </row>
    <row r="46" spans="1:37" ht="15.75" x14ac:dyDescent="0.25">
      <c r="A46" s="43">
        <v>3</v>
      </c>
      <c r="B46" s="45" t="s">
        <v>24</v>
      </c>
      <c r="C46" s="46"/>
      <c r="D46" s="46"/>
      <c r="E46" s="46"/>
      <c r="F46" s="47"/>
      <c r="G46" s="51">
        <v>1</v>
      </c>
      <c r="H46" s="52"/>
      <c r="I46" s="52"/>
      <c r="J46" s="51">
        <v>1</v>
      </c>
      <c r="K46" s="52"/>
      <c r="L46" s="52"/>
      <c r="M46" s="53"/>
      <c r="N46" s="54"/>
      <c r="O46" s="55"/>
      <c r="P46" s="56">
        <f>SUM(G46:O46)</f>
        <v>2</v>
      </c>
      <c r="Q46" s="56"/>
      <c r="R46" s="57"/>
      <c r="S46" s="60">
        <f>G47+J47+M47</f>
        <v>1</v>
      </c>
      <c r="T46" s="62" t="s">
        <v>6</v>
      </c>
      <c r="U46" s="64">
        <f>I47+L47+O47</f>
        <v>4</v>
      </c>
      <c r="V46" s="39" t="s">
        <v>50</v>
      </c>
      <c r="W46" s="39"/>
      <c r="X46" s="40"/>
    </row>
    <row r="47" spans="1:37" ht="16.5" thickBot="1" x14ac:dyDescent="0.3">
      <c r="A47" s="44"/>
      <c r="B47" s="48"/>
      <c r="C47" s="49"/>
      <c r="D47" s="49"/>
      <c r="E47" s="49"/>
      <c r="F47" s="50"/>
      <c r="G47" s="14">
        <v>0</v>
      </c>
      <c r="H47" s="33" t="s">
        <v>6</v>
      </c>
      <c r="I47" s="11">
        <v>2</v>
      </c>
      <c r="J47" s="14">
        <v>1</v>
      </c>
      <c r="K47" s="33" t="s">
        <v>6</v>
      </c>
      <c r="L47" s="11">
        <v>2</v>
      </c>
      <c r="M47" s="15"/>
      <c r="N47" s="9"/>
      <c r="O47" s="16"/>
      <c r="P47" s="58"/>
      <c r="Q47" s="58"/>
      <c r="R47" s="59"/>
      <c r="S47" s="61"/>
      <c r="T47" s="63"/>
      <c r="U47" s="65"/>
      <c r="V47" s="41"/>
      <c r="W47" s="41"/>
      <c r="X47" s="42"/>
    </row>
    <row r="54" spans="1:24" ht="15.75" thickBot="1" x14ac:dyDescent="0.3">
      <c r="A54" s="82" t="s">
        <v>52</v>
      </c>
      <c r="B54" s="82"/>
      <c r="C54" s="82"/>
    </row>
    <row r="55" spans="1:24" ht="15.75" x14ac:dyDescent="0.25">
      <c r="A55" s="1" t="s">
        <v>0</v>
      </c>
      <c r="B55" s="83" t="s">
        <v>7</v>
      </c>
      <c r="C55" s="84"/>
      <c r="D55" s="84"/>
      <c r="E55" s="84"/>
      <c r="F55" s="85"/>
      <c r="G55" s="89">
        <v>1</v>
      </c>
      <c r="H55" s="90"/>
      <c r="I55" s="91"/>
      <c r="J55" s="89">
        <v>2</v>
      </c>
      <c r="K55" s="90"/>
      <c r="L55" s="95"/>
      <c r="M55" s="89">
        <v>3</v>
      </c>
      <c r="N55" s="90"/>
      <c r="O55" s="95"/>
      <c r="P55" s="97" t="s">
        <v>1</v>
      </c>
      <c r="Q55" s="39"/>
      <c r="R55" s="40"/>
      <c r="S55" s="99"/>
      <c r="T55" s="100"/>
      <c r="U55" s="101"/>
      <c r="V55" s="83" t="s">
        <v>8</v>
      </c>
      <c r="W55" s="84"/>
      <c r="X55" s="102"/>
    </row>
    <row r="56" spans="1:24" ht="16.5" thickBot="1" x14ac:dyDescent="0.3">
      <c r="A56" s="2" t="s">
        <v>2</v>
      </c>
      <c r="B56" s="86"/>
      <c r="C56" s="87"/>
      <c r="D56" s="87"/>
      <c r="E56" s="87"/>
      <c r="F56" s="88"/>
      <c r="G56" s="92"/>
      <c r="H56" s="93"/>
      <c r="I56" s="94"/>
      <c r="J56" s="92"/>
      <c r="K56" s="93"/>
      <c r="L56" s="96"/>
      <c r="M56" s="92"/>
      <c r="N56" s="93"/>
      <c r="O56" s="96"/>
      <c r="P56" s="98"/>
      <c r="Q56" s="41"/>
      <c r="R56" s="42"/>
      <c r="S56" s="3" t="s">
        <v>3</v>
      </c>
      <c r="T56" s="35" t="s">
        <v>4</v>
      </c>
      <c r="U56" s="36" t="s">
        <v>5</v>
      </c>
      <c r="V56" s="103"/>
      <c r="W56" s="104"/>
      <c r="X56" s="105"/>
    </row>
    <row r="57" spans="1:24" ht="15.75" x14ac:dyDescent="0.25">
      <c r="A57" s="78">
        <v>1</v>
      </c>
      <c r="B57" s="45" t="s">
        <v>21</v>
      </c>
      <c r="C57" s="46"/>
      <c r="D57" s="46"/>
      <c r="E57" s="46"/>
      <c r="F57" s="47"/>
      <c r="G57" s="70"/>
      <c r="H57" s="71"/>
      <c r="I57" s="72"/>
      <c r="J57" s="79">
        <v>2</v>
      </c>
      <c r="K57" s="79"/>
      <c r="L57" s="80"/>
      <c r="M57" s="73">
        <v>2</v>
      </c>
      <c r="N57" s="74"/>
      <c r="O57" s="75"/>
      <c r="P57" s="76">
        <f>SUM(G57:O57)</f>
        <v>4</v>
      </c>
      <c r="Q57" s="56"/>
      <c r="R57" s="57"/>
      <c r="S57" s="60">
        <f>G58+J58+M58</f>
        <v>4</v>
      </c>
      <c r="T57" s="81" t="s">
        <v>6</v>
      </c>
      <c r="U57" s="64">
        <f>I58+L58+O58</f>
        <v>0</v>
      </c>
      <c r="V57" s="66" t="s">
        <v>54</v>
      </c>
      <c r="W57" s="66"/>
      <c r="X57" s="67"/>
    </row>
    <row r="58" spans="1:24" ht="16.5" thickBot="1" x14ac:dyDescent="0.3">
      <c r="A58" s="43"/>
      <c r="B58" s="48"/>
      <c r="C58" s="49"/>
      <c r="D58" s="49"/>
      <c r="E58" s="49"/>
      <c r="F58" s="50"/>
      <c r="G58" s="8"/>
      <c r="H58" s="9"/>
      <c r="I58" s="10"/>
      <c r="J58" s="11">
        <v>2</v>
      </c>
      <c r="K58" s="33" t="s">
        <v>6</v>
      </c>
      <c r="L58" s="13">
        <v>0</v>
      </c>
      <c r="M58" s="14">
        <v>2</v>
      </c>
      <c r="N58" s="33" t="s">
        <v>6</v>
      </c>
      <c r="O58" s="13">
        <v>0</v>
      </c>
      <c r="P58" s="77"/>
      <c r="Q58" s="58"/>
      <c r="R58" s="59"/>
      <c r="S58" s="61"/>
      <c r="T58" s="63"/>
      <c r="U58" s="65"/>
      <c r="V58" s="41"/>
      <c r="W58" s="41"/>
      <c r="X58" s="42"/>
    </row>
    <row r="59" spans="1:24" ht="15.75" x14ac:dyDescent="0.25">
      <c r="A59" s="43">
        <v>2</v>
      </c>
      <c r="B59" s="45" t="s">
        <v>20</v>
      </c>
      <c r="C59" s="46"/>
      <c r="D59" s="46"/>
      <c r="E59" s="46"/>
      <c r="F59" s="47"/>
      <c r="G59" s="68">
        <v>1</v>
      </c>
      <c r="H59" s="69"/>
      <c r="I59" s="69"/>
      <c r="J59" s="70"/>
      <c r="K59" s="71"/>
      <c r="L59" s="72"/>
      <c r="M59" s="73">
        <v>2</v>
      </c>
      <c r="N59" s="74"/>
      <c r="O59" s="75"/>
      <c r="P59" s="76">
        <f>SUM(G59:O59)</f>
        <v>3</v>
      </c>
      <c r="Q59" s="56"/>
      <c r="R59" s="57"/>
      <c r="S59" s="60">
        <f>G60+J60+M60</f>
        <v>2</v>
      </c>
      <c r="T59" s="62" t="s">
        <v>6</v>
      </c>
      <c r="U59" s="64">
        <f>I60+L60+O60</f>
        <v>2</v>
      </c>
      <c r="V59" s="39" t="s">
        <v>55</v>
      </c>
      <c r="W59" s="39"/>
      <c r="X59" s="40"/>
    </row>
    <row r="60" spans="1:24" ht="16.5" thickBot="1" x14ac:dyDescent="0.3">
      <c r="A60" s="43"/>
      <c r="B60" s="48"/>
      <c r="C60" s="49"/>
      <c r="D60" s="49"/>
      <c r="E60" s="49"/>
      <c r="F60" s="50"/>
      <c r="G60" s="14">
        <v>0</v>
      </c>
      <c r="H60" s="33" t="s">
        <v>6</v>
      </c>
      <c r="I60" s="11">
        <v>2</v>
      </c>
      <c r="J60" s="8"/>
      <c r="K60" s="9"/>
      <c r="L60" s="10"/>
      <c r="M60" s="21">
        <v>2</v>
      </c>
      <c r="N60" s="34" t="s">
        <v>6</v>
      </c>
      <c r="O60" s="23">
        <v>0</v>
      </c>
      <c r="P60" s="77"/>
      <c r="Q60" s="58"/>
      <c r="R60" s="59"/>
      <c r="S60" s="61"/>
      <c r="T60" s="63"/>
      <c r="U60" s="65"/>
      <c r="V60" s="41"/>
      <c r="W60" s="41"/>
      <c r="X60" s="42"/>
    </row>
    <row r="61" spans="1:24" ht="15.75" x14ac:dyDescent="0.25">
      <c r="A61" s="43">
        <v>3</v>
      </c>
      <c r="B61" s="45" t="s">
        <v>53</v>
      </c>
      <c r="C61" s="46"/>
      <c r="D61" s="46"/>
      <c r="E61" s="46"/>
      <c r="F61" s="47"/>
      <c r="G61" s="51">
        <v>1</v>
      </c>
      <c r="H61" s="52"/>
      <c r="I61" s="52"/>
      <c r="J61" s="51">
        <v>1</v>
      </c>
      <c r="K61" s="52"/>
      <c r="L61" s="52"/>
      <c r="M61" s="53"/>
      <c r="N61" s="54"/>
      <c r="O61" s="55"/>
      <c r="P61" s="56">
        <f>SUM(G61:O61)</f>
        <v>2</v>
      </c>
      <c r="Q61" s="56"/>
      <c r="R61" s="57"/>
      <c r="S61" s="60">
        <f>G62+J62+M62</f>
        <v>0</v>
      </c>
      <c r="T61" s="62" t="s">
        <v>6</v>
      </c>
      <c r="U61" s="64">
        <f>I62+L62+O62</f>
        <v>4</v>
      </c>
      <c r="V61" s="39" t="s">
        <v>56</v>
      </c>
      <c r="W61" s="39"/>
      <c r="X61" s="40"/>
    </row>
    <row r="62" spans="1:24" ht="16.5" thickBot="1" x14ac:dyDescent="0.3">
      <c r="A62" s="44"/>
      <c r="B62" s="48"/>
      <c r="C62" s="49"/>
      <c r="D62" s="49"/>
      <c r="E62" s="49"/>
      <c r="F62" s="50"/>
      <c r="G62" s="14">
        <v>0</v>
      </c>
      <c r="H62" s="33" t="s">
        <v>6</v>
      </c>
      <c r="I62" s="11">
        <v>2</v>
      </c>
      <c r="J62" s="14">
        <v>0</v>
      </c>
      <c r="K62" s="33" t="s">
        <v>6</v>
      </c>
      <c r="L62" s="11">
        <v>2</v>
      </c>
      <c r="M62" s="15"/>
      <c r="N62" s="9"/>
      <c r="O62" s="16"/>
      <c r="P62" s="58"/>
      <c r="Q62" s="58"/>
      <c r="R62" s="59"/>
      <c r="S62" s="61"/>
      <c r="T62" s="63"/>
      <c r="U62" s="65"/>
      <c r="V62" s="41"/>
      <c r="W62" s="41"/>
      <c r="X62" s="42"/>
    </row>
  </sheetData>
  <mergeCells count="227">
    <mergeCell ref="V24:X25"/>
    <mergeCell ref="P28:R29"/>
    <mergeCell ref="S28:S29"/>
    <mergeCell ref="T28:T29"/>
    <mergeCell ref="U28:U29"/>
    <mergeCell ref="V28:X29"/>
    <mergeCell ref="A28:A29"/>
    <mergeCell ref="B28:F29"/>
    <mergeCell ref="G28:I28"/>
    <mergeCell ref="J28:L28"/>
    <mergeCell ref="M28:O28"/>
    <mergeCell ref="V19:X20"/>
    <mergeCell ref="P13:R14"/>
    <mergeCell ref="S13:U13"/>
    <mergeCell ref="P26:R27"/>
    <mergeCell ref="S26:S27"/>
    <mergeCell ref="T26:T27"/>
    <mergeCell ref="U26:U27"/>
    <mergeCell ref="V26:X27"/>
    <mergeCell ref="A26:A27"/>
    <mergeCell ref="B26:F27"/>
    <mergeCell ref="G26:I26"/>
    <mergeCell ref="J26:L26"/>
    <mergeCell ref="M26:O26"/>
    <mergeCell ref="S22:U22"/>
    <mergeCell ref="V22:X23"/>
    <mergeCell ref="A24:A25"/>
    <mergeCell ref="B24:F25"/>
    <mergeCell ref="G24:I24"/>
    <mergeCell ref="J24:L24"/>
    <mergeCell ref="M24:O24"/>
    <mergeCell ref="P24:R25"/>
    <mergeCell ref="S24:S25"/>
    <mergeCell ref="T24:T25"/>
    <mergeCell ref="U24:U25"/>
    <mergeCell ref="A8:A9"/>
    <mergeCell ref="B8:F9"/>
    <mergeCell ref="B22:F23"/>
    <mergeCell ref="G22:I23"/>
    <mergeCell ref="J22:L23"/>
    <mergeCell ref="M22:O23"/>
    <mergeCell ref="P22:R23"/>
    <mergeCell ref="V8:X9"/>
    <mergeCell ref="P10:R11"/>
    <mergeCell ref="S10:S11"/>
    <mergeCell ref="T10:T11"/>
    <mergeCell ref="U10:U11"/>
    <mergeCell ref="V10:X11"/>
    <mergeCell ref="V13:X14"/>
    <mergeCell ref="G8:I8"/>
    <mergeCell ref="J8:L8"/>
    <mergeCell ref="T17:T18"/>
    <mergeCell ref="U17:U18"/>
    <mergeCell ref="V17:X18"/>
    <mergeCell ref="M8:O8"/>
    <mergeCell ref="P8:R9"/>
    <mergeCell ref="S8:S9"/>
    <mergeCell ref="T8:T9"/>
    <mergeCell ref="U8:U9"/>
    <mergeCell ref="S4:U4"/>
    <mergeCell ref="V4:X5"/>
    <mergeCell ref="A6:A7"/>
    <mergeCell ref="B6:F7"/>
    <mergeCell ref="G6:I6"/>
    <mergeCell ref="J6:L6"/>
    <mergeCell ref="M6:O6"/>
    <mergeCell ref="P6:R7"/>
    <mergeCell ref="S6:S7"/>
    <mergeCell ref="B4:F5"/>
    <mergeCell ref="G4:I5"/>
    <mergeCell ref="J4:L5"/>
    <mergeCell ref="M4:O5"/>
    <mergeCell ref="P4:R5"/>
    <mergeCell ref="T6:T7"/>
    <mergeCell ref="U6:U7"/>
    <mergeCell ref="V6:X7"/>
    <mergeCell ref="B15:F16"/>
    <mergeCell ref="G15:I15"/>
    <mergeCell ref="J15:L15"/>
    <mergeCell ref="M15:O15"/>
    <mergeCell ref="P15:R16"/>
    <mergeCell ref="S15:S16"/>
    <mergeCell ref="T15:T16"/>
    <mergeCell ref="U15:U16"/>
    <mergeCell ref="A10:A11"/>
    <mergeCell ref="B10:F11"/>
    <mergeCell ref="G10:I10"/>
    <mergeCell ref="J10:L10"/>
    <mergeCell ref="M10:O10"/>
    <mergeCell ref="A1:X1"/>
    <mergeCell ref="A2:X2"/>
    <mergeCell ref="A19:A20"/>
    <mergeCell ref="B19:F20"/>
    <mergeCell ref="G19:I19"/>
    <mergeCell ref="J19:L19"/>
    <mergeCell ref="M19:O19"/>
    <mergeCell ref="P19:R20"/>
    <mergeCell ref="S19:S20"/>
    <mergeCell ref="T19:T20"/>
    <mergeCell ref="U19:U20"/>
    <mergeCell ref="V15:X16"/>
    <mergeCell ref="B13:F14"/>
    <mergeCell ref="G13:I14"/>
    <mergeCell ref="J13:L14"/>
    <mergeCell ref="M13:O14"/>
    <mergeCell ref="A17:A18"/>
    <mergeCell ref="B17:F18"/>
    <mergeCell ref="G17:I17"/>
    <mergeCell ref="J17:L17"/>
    <mergeCell ref="M17:O17"/>
    <mergeCell ref="P17:R18"/>
    <mergeCell ref="S17:S18"/>
    <mergeCell ref="A15:A16"/>
    <mergeCell ref="V31:X32"/>
    <mergeCell ref="A33:A34"/>
    <mergeCell ref="B33:F34"/>
    <mergeCell ref="G33:I33"/>
    <mergeCell ref="J33:L33"/>
    <mergeCell ref="M33:O33"/>
    <mergeCell ref="P33:R34"/>
    <mergeCell ref="S33:S34"/>
    <mergeCell ref="T33:T34"/>
    <mergeCell ref="U33:U34"/>
    <mergeCell ref="V33:X34"/>
    <mergeCell ref="M35:O35"/>
    <mergeCell ref="P35:R36"/>
    <mergeCell ref="S35:S36"/>
    <mergeCell ref="T35:T36"/>
    <mergeCell ref="U35:U36"/>
    <mergeCell ref="B31:F32"/>
    <mergeCell ref="G31:I32"/>
    <mergeCell ref="J31:L32"/>
    <mergeCell ref="M31:O32"/>
    <mergeCell ref="P31:R32"/>
    <mergeCell ref="S31:U31"/>
    <mergeCell ref="A30:C30"/>
    <mergeCell ref="A39:C39"/>
    <mergeCell ref="B40:F41"/>
    <mergeCell ref="G40:I41"/>
    <mergeCell ref="J40:L41"/>
    <mergeCell ref="M40:O41"/>
    <mergeCell ref="P40:R41"/>
    <mergeCell ref="S40:U40"/>
    <mergeCell ref="V40:X41"/>
    <mergeCell ref="V35:X36"/>
    <mergeCell ref="A37:A38"/>
    <mergeCell ref="B37:F38"/>
    <mergeCell ref="G37:I37"/>
    <mergeCell ref="J37:L37"/>
    <mergeCell ref="M37:O37"/>
    <mergeCell ref="P37:R38"/>
    <mergeCell ref="S37:S38"/>
    <mergeCell ref="T37:T38"/>
    <mergeCell ref="U37:U38"/>
    <mergeCell ref="V37:X38"/>
    <mergeCell ref="A35:A36"/>
    <mergeCell ref="B35:F36"/>
    <mergeCell ref="G35:I35"/>
    <mergeCell ref="J35:L35"/>
    <mergeCell ref="V42:X43"/>
    <mergeCell ref="A44:A45"/>
    <mergeCell ref="B44:F45"/>
    <mergeCell ref="G44:I44"/>
    <mergeCell ref="J44:L44"/>
    <mergeCell ref="M44:O44"/>
    <mergeCell ref="P44:R45"/>
    <mergeCell ref="S44:S45"/>
    <mergeCell ref="T44:T45"/>
    <mergeCell ref="U44:U45"/>
    <mergeCell ref="V44:X45"/>
    <mergeCell ref="A42:A43"/>
    <mergeCell ref="B42:F43"/>
    <mergeCell ref="G42:I42"/>
    <mergeCell ref="J42:L42"/>
    <mergeCell ref="M42:O42"/>
    <mergeCell ref="P42:R43"/>
    <mergeCell ref="S42:S43"/>
    <mergeCell ref="T42:T43"/>
    <mergeCell ref="U42:U43"/>
    <mergeCell ref="V46:X47"/>
    <mergeCell ref="A54:C54"/>
    <mergeCell ref="B55:F56"/>
    <mergeCell ref="G55:I56"/>
    <mergeCell ref="J55:L56"/>
    <mergeCell ref="M55:O56"/>
    <mergeCell ref="P55:R56"/>
    <mergeCell ref="S55:U55"/>
    <mergeCell ref="V55:X56"/>
    <mergeCell ref="A46:A47"/>
    <mergeCell ref="B46:F47"/>
    <mergeCell ref="G46:I46"/>
    <mergeCell ref="J46:L46"/>
    <mergeCell ref="M46:O46"/>
    <mergeCell ref="P46:R47"/>
    <mergeCell ref="S46:S47"/>
    <mergeCell ref="T46:T47"/>
    <mergeCell ref="U46:U47"/>
    <mergeCell ref="V57:X58"/>
    <mergeCell ref="A59:A60"/>
    <mergeCell ref="B59:F60"/>
    <mergeCell ref="G59:I59"/>
    <mergeCell ref="J59:L59"/>
    <mergeCell ref="M59:O59"/>
    <mergeCell ref="P59:R60"/>
    <mergeCell ref="S59:S60"/>
    <mergeCell ref="T59:T60"/>
    <mergeCell ref="U59:U60"/>
    <mergeCell ref="V59:X60"/>
    <mergeCell ref="A57:A58"/>
    <mergeCell ref="B57:F58"/>
    <mergeCell ref="G57:I57"/>
    <mergeCell ref="J57:L57"/>
    <mergeCell ref="M57:O57"/>
    <mergeCell ref="P57:R58"/>
    <mergeCell ref="S57:S58"/>
    <mergeCell ref="T57:T58"/>
    <mergeCell ref="U57:U58"/>
    <mergeCell ref="V61:X62"/>
    <mergeCell ref="A61:A62"/>
    <mergeCell ref="B61:F62"/>
    <mergeCell ref="G61:I61"/>
    <mergeCell ref="J61:L61"/>
    <mergeCell ref="M61:O61"/>
    <mergeCell ref="P61:R62"/>
    <mergeCell ref="S61:S62"/>
    <mergeCell ref="T61:T62"/>
    <mergeCell ref="U61:U62"/>
  </mergeCells>
  <conditionalFormatting sqref="G8:I8 G10:O10 G6:O6 M8">
    <cfRule type="cellIs" dxfId="35" priority="35" stopIfTrue="1" operator="equal">
      <formula>2</formula>
    </cfRule>
    <cfRule type="cellIs" dxfId="34" priority="36" stopIfTrue="1" operator="equal">
      <formula>1</formula>
    </cfRule>
  </conditionalFormatting>
  <conditionalFormatting sqref="G8:I8 G10:O10 G6:O6 M8">
    <cfRule type="cellIs" dxfId="33" priority="34" stopIfTrue="1" operator="equal">
      <formula>0</formula>
    </cfRule>
  </conditionalFormatting>
  <conditionalFormatting sqref="J17:L17">
    <cfRule type="cellIs" dxfId="32" priority="25" stopIfTrue="1" operator="equal">
      <formula>0</formula>
    </cfRule>
  </conditionalFormatting>
  <conditionalFormatting sqref="J8:L8">
    <cfRule type="cellIs" dxfId="31" priority="32" stopIfTrue="1" operator="equal">
      <formula>2</formula>
    </cfRule>
    <cfRule type="cellIs" dxfId="30" priority="33" stopIfTrue="1" operator="equal">
      <formula>1</formula>
    </cfRule>
  </conditionalFormatting>
  <conditionalFormatting sqref="J8:L8">
    <cfRule type="cellIs" dxfId="29" priority="31" stopIfTrue="1" operator="equal">
      <formula>0</formula>
    </cfRule>
  </conditionalFormatting>
  <conditionalFormatting sqref="G17:I17 G19:O19 G15:O15 M17">
    <cfRule type="cellIs" dxfId="28" priority="29" stopIfTrue="1" operator="equal">
      <formula>2</formula>
    </cfRule>
    <cfRule type="cellIs" dxfId="27" priority="30" stopIfTrue="1" operator="equal">
      <formula>1</formula>
    </cfRule>
  </conditionalFormatting>
  <conditionalFormatting sqref="G17:I17 G19:O19 G15:O15 M17">
    <cfRule type="cellIs" dxfId="26" priority="28" stopIfTrue="1" operator="equal">
      <formula>0</formula>
    </cfRule>
  </conditionalFormatting>
  <conditionalFormatting sqref="J17:L17">
    <cfRule type="cellIs" dxfId="25" priority="26" stopIfTrue="1" operator="equal">
      <formula>2</formula>
    </cfRule>
    <cfRule type="cellIs" dxfId="24" priority="27" stopIfTrue="1" operator="equal">
      <formula>1</formula>
    </cfRule>
  </conditionalFormatting>
  <conditionalFormatting sqref="G26:I26 G28:O28 G24:O24 M26">
    <cfRule type="cellIs" dxfId="23" priority="23" stopIfTrue="1" operator="equal">
      <formula>2</formula>
    </cfRule>
    <cfRule type="cellIs" dxfId="22" priority="24" stopIfTrue="1" operator="equal">
      <formula>1</formula>
    </cfRule>
  </conditionalFormatting>
  <conditionalFormatting sqref="G26:I26 G28:O28 G24:O24 M26">
    <cfRule type="cellIs" dxfId="21" priority="22" stopIfTrue="1" operator="equal">
      <formula>0</formula>
    </cfRule>
  </conditionalFormatting>
  <conditionalFormatting sqref="J26:L26">
    <cfRule type="cellIs" dxfId="20" priority="20" stopIfTrue="1" operator="equal">
      <formula>2</formula>
    </cfRule>
    <cfRule type="cellIs" dxfId="19" priority="21" stopIfTrue="1" operator="equal">
      <formula>1</formula>
    </cfRule>
  </conditionalFormatting>
  <conditionalFormatting sqref="J26:L26">
    <cfRule type="cellIs" dxfId="18" priority="19" stopIfTrue="1" operator="equal">
      <formula>0</formula>
    </cfRule>
  </conditionalFormatting>
  <conditionalFormatting sqref="G35:I35 G37:O37 G33:O33 M35">
    <cfRule type="cellIs" dxfId="17" priority="17" stopIfTrue="1" operator="equal">
      <formula>2</formula>
    </cfRule>
    <cfRule type="cellIs" dxfId="16" priority="18" stopIfTrue="1" operator="equal">
      <formula>1</formula>
    </cfRule>
  </conditionalFormatting>
  <conditionalFormatting sqref="G35:I35 G37:O37 G33:O33 M35">
    <cfRule type="cellIs" dxfId="15" priority="16" stopIfTrue="1" operator="equal">
      <formula>0</formula>
    </cfRule>
  </conditionalFormatting>
  <conditionalFormatting sqref="J35:L35">
    <cfRule type="cellIs" dxfId="14" priority="14" stopIfTrue="1" operator="equal">
      <formula>2</formula>
    </cfRule>
    <cfRule type="cellIs" dxfId="13" priority="15" stopIfTrue="1" operator="equal">
      <formula>1</formula>
    </cfRule>
  </conditionalFormatting>
  <conditionalFormatting sqref="J35:L35">
    <cfRule type="cellIs" dxfId="12" priority="13" stopIfTrue="1" operator="equal">
      <formula>0</formula>
    </cfRule>
  </conditionalFormatting>
  <conditionalFormatting sqref="G44:I44 G46:O46 G42:O42 M44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G44:I44 G46:O46 G42:O42 M44">
    <cfRule type="cellIs" dxfId="9" priority="10" stopIfTrue="1" operator="equal">
      <formula>0</formula>
    </cfRule>
  </conditionalFormatting>
  <conditionalFormatting sqref="J44:L44">
    <cfRule type="cellIs" dxfId="8" priority="8" stopIfTrue="1" operator="equal">
      <formula>2</formula>
    </cfRule>
    <cfRule type="cellIs" dxfId="7" priority="9" stopIfTrue="1" operator="equal">
      <formula>1</formula>
    </cfRule>
  </conditionalFormatting>
  <conditionalFormatting sqref="J44:L44">
    <cfRule type="cellIs" dxfId="6" priority="7" stopIfTrue="1" operator="equal">
      <formula>0</formula>
    </cfRule>
  </conditionalFormatting>
  <conditionalFormatting sqref="G59:I59 G61:O61 G57:O57 M59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G59:I59 G61:O61 G57:O57 M59">
    <cfRule type="cellIs" dxfId="3" priority="4" stopIfTrue="1" operator="equal">
      <formula>0</formula>
    </cfRule>
  </conditionalFormatting>
  <conditionalFormatting sqref="J59:L59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J59:L59">
    <cfRule type="cellIs" dxfId="0" priority="1" stopIfTrue="1" operator="equal">
      <formula>0</formula>
    </cfRule>
  </conditionalFormatting>
  <pageMargins left="0.23622047244094491" right="0.23622047244094491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2015-11-05T12:57:27Z</cp:lastPrinted>
  <dcterms:created xsi:type="dcterms:W3CDTF">2012-09-19T12:59:22Z</dcterms:created>
  <dcterms:modified xsi:type="dcterms:W3CDTF">2015-11-06T09:35:26Z</dcterms:modified>
</cp:coreProperties>
</file>